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beta\IRB\NÚCLEO DE POLÍTICAS PÚBLICAS\IEGM_Critérios para validação\"/>
    </mc:Choice>
  </mc:AlternateContent>
  <xr:revisionPtr revIDLastSave="0" documentId="10_ncr:100000_{42329CB9-7B96-4615-ABD4-B87F4ECA5170}" xr6:coauthVersionLast="31" xr6:coauthVersionMax="31" xr10:uidLastSave="{00000000-0000-0000-0000-000000000000}"/>
  <bookViews>
    <workbookView xWindow="0" yWindow="0" windowWidth="28800" windowHeight="12375" activeTab="1" xr2:uid="{00000000-000D-0000-FFFF-FFFF00000000}"/>
  </bookViews>
  <sheets>
    <sheet name="I-EDUC" sheetId="1" r:id="rId1"/>
    <sheet name="I-SAÚDE" sheetId="2" r:id="rId2"/>
    <sheet name="i-Planejamento" sheetId="7" r:id="rId3"/>
    <sheet name="i-Fiscal" sheetId="8" r:id="rId4"/>
    <sheet name="I-AMB" sheetId="3" r:id="rId5"/>
    <sheet name="I-CIDADES" sheetId="4" r:id="rId6"/>
    <sheet name="I-GOV.TI" sheetId="5" r:id="rId7"/>
    <sheet name="Validação" sheetId="6" r:id="rId8"/>
  </sheets>
  <definedNames>
    <definedName name="_xlnm._FilterDatabase" localSheetId="4" hidden="1">'I-AMB'!$A$1:$F$36</definedName>
    <definedName name="_xlnm._FilterDatabase" localSheetId="5" hidden="1">'I-CIDADES'!$A$1:$F$22</definedName>
    <definedName name="_xlnm._FilterDatabase" localSheetId="0" hidden="1">'I-EDUC'!$A$9:$F$138</definedName>
    <definedName name="_xlnm._FilterDatabase" localSheetId="3" hidden="1">'i-Fiscal'!$A$1:$F$22</definedName>
    <definedName name="_xlnm._FilterDatabase" localSheetId="2" hidden="1">'i-Planejamento'!$A$1:$F$57</definedName>
    <definedName name="_xlnm._FilterDatabase" localSheetId="1" hidden="1">'I-SAÚDE'!$A$1:$F$107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D4" i="8"/>
  <c r="D5" i="8"/>
  <c r="D6" i="8"/>
  <c r="D7" i="8"/>
  <c r="D8" i="8"/>
  <c r="D9" i="8"/>
  <c r="D10" i="8"/>
  <c r="D11" i="8"/>
  <c r="D12" i="8"/>
  <c r="D13" i="8"/>
  <c r="D14" i="8"/>
  <c r="D15" i="8"/>
  <c r="D16" i="8"/>
  <c r="D17" i="8"/>
  <c r="D18" i="8"/>
  <c r="D19" i="8"/>
  <c r="D20" i="8"/>
  <c r="D21" i="8"/>
  <c r="D22" i="8"/>
  <c r="D2" i="8"/>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2" i="7"/>
  <c r="D22" i="4" l="1"/>
  <c r="D21" i="4"/>
  <c r="D20" i="4"/>
  <c r="D19" i="4"/>
  <c r="D18" i="4"/>
  <c r="D17" i="4"/>
  <c r="D16" i="4"/>
  <c r="D15" i="4"/>
  <c r="D14" i="4"/>
  <c r="D13" i="4"/>
  <c r="D12" i="4"/>
  <c r="D11" i="4"/>
  <c r="D10" i="4"/>
  <c r="D9" i="4"/>
  <c r="D5" i="4"/>
  <c r="D6" i="4"/>
  <c r="D7" i="4"/>
  <c r="D8" i="4"/>
  <c r="D3" i="4"/>
  <c r="D4" i="4"/>
  <c r="D2" i="4"/>
  <c r="D32" i="3"/>
  <c r="D33" i="3"/>
  <c r="D34" i="3"/>
  <c r="D35" i="3"/>
  <c r="D36" i="3"/>
  <c r="D26" i="3"/>
  <c r="D27" i="3"/>
  <c r="D28" i="3"/>
  <c r="D29" i="3"/>
  <c r="D30" i="3"/>
  <c r="D31" i="3"/>
  <c r="D25" i="3"/>
  <c r="D24" i="3"/>
  <c r="D23" i="3"/>
  <c r="D22" i="3"/>
  <c r="D21" i="3"/>
  <c r="D20" i="3"/>
  <c r="D19" i="3"/>
  <c r="D18" i="3"/>
  <c r="D17" i="3"/>
  <c r="D16" i="3"/>
  <c r="D15" i="3"/>
  <c r="D14" i="3"/>
  <c r="D13" i="3"/>
  <c r="D12" i="3"/>
  <c r="D11" i="3"/>
  <c r="D10" i="3"/>
  <c r="D9" i="3"/>
  <c r="D5" i="3"/>
  <c r="D6" i="3"/>
  <c r="D7" i="3"/>
  <c r="D8" i="3"/>
  <c r="D4" i="3"/>
  <c r="D3" i="3"/>
  <c r="D2" i="3"/>
  <c r="D107" i="2" l="1"/>
  <c r="D106" i="2"/>
  <c r="D105" i="2"/>
  <c r="D104" i="2"/>
  <c r="D103" i="2"/>
  <c r="D102" i="2"/>
  <c r="D101" i="2"/>
  <c r="D100" i="2"/>
  <c r="D99" i="2"/>
  <c r="D98" i="2"/>
  <c r="D97" i="2"/>
  <c r="D96" i="2"/>
  <c r="D95" i="2"/>
  <c r="D94" i="2"/>
  <c r="D93" i="2"/>
  <c r="D92" i="2"/>
  <c r="D91" i="2"/>
  <c r="D90" i="2"/>
  <c r="D89" i="2"/>
  <c r="D88" i="2"/>
  <c r="D86" i="2"/>
  <c r="D87"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2" i="2"/>
  <c r="D53" i="2"/>
  <c r="D54"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2" i="2"/>
  <c r="D138" i="1" l="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98" i="1"/>
  <c r="D99" i="1"/>
  <c r="D100" i="1"/>
  <c r="D97" i="1"/>
  <c r="D96" i="1"/>
  <c r="D95" i="1"/>
  <c r="D94" i="1"/>
  <c r="D93" i="1"/>
  <c r="D92" i="1"/>
  <c r="D91" i="1"/>
  <c r="D90" i="1"/>
  <c r="D89" i="1"/>
  <c r="D88" i="1"/>
  <c r="D87" i="1"/>
  <c r="D86" i="1"/>
  <c r="D85" i="1"/>
  <c r="D84" i="1"/>
  <c r="D83" i="1"/>
  <c r="D82" i="1"/>
  <c r="D81" i="1"/>
  <c r="D80" i="1"/>
  <c r="D79" i="1"/>
  <c r="D78" i="1"/>
  <c r="D77" i="1"/>
  <c r="D76" i="1"/>
  <c r="D75" i="1"/>
  <c r="D68" i="1"/>
  <c r="D69" i="1"/>
  <c r="D70" i="1"/>
  <c r="D71" i="1"/>
  <c r="D72" i="1"/>
  <c r="D73" i="1"/>
  <c r="D74" i="1"/>
  <c r="D67" i="1"/>
  <c r="D66" i="1"/>
  <c r="D65" i="1"/>
  <c r="D64" i="1"/>
  <c r="D55" i="1"/>
  <c r="D56" i="1"/>
  <c r="D57" i="1"/>
  <c r="D58" i="1"/>
  <c r="D59" i="1"/>
  <c r="D60" i="1"/>
  <c r="D61" i="1"/>
  <c r="D62" i="1"/>
  <c r="D63" i="1"/>
  <c r="D54" i="1"/>
  <c r="D53" i="1"/>
  <c r="D52" i="1"/>
  <c r="D51" i="1"/>
  <c r="D50" i="1"/>
  <c r="D49" i="1"/>
  <c r="D48" i="1"/>
  <c r="D47" i="1"/>
  <c r="D46" i="1"/>
  <c r="D45" i="1"/>
  <c r="D44" i="1"/>
  <c r="D43" i="1"/>
  <c r="D40" i="1"/>
  <c r="D41" i="1"/>
  <c r="D42" i="1"/>
  <c r="D39" i="1"/>
  <c r="D38" i="1"/>
  <c r="D33" i="1"/>
  <c r="D34" i="1"/>
  <c r="D35" i="1"/>
  <c r="D36" i="1"/>
  <c r="D37" i="1"/>
  <c r="D32" i="1"/>
  <c r="D31" i="1"/>
  <c r="D29" i="1"/>
  <c r="D30" i="1"/>
  <c r="D28" i="1"/>
  <c r="D27" i="1"/>
  <c r="D26" i="1"/>
  <c r="D25" i="1"/>
  <c r="D24" i="1"/>
  <c r="D23" i="1"/>
  <c r="D22" i="1"/>
  <c r="D14" i="1"/>
  <c r="D15" i="1"/>
  <c r="D16" i="1"/>
  <c r="D17" i="1"/>
  <c r="D18" i="1"/>
  <c r="D19" i="1"/>
  <c r="D20" i="1"/>
  <c r="D21" i="1"/>
  <c r="D13" i="1"/>
  <c r="D12" i="1"/>
  <c r="D11" i="1"/>
  <c r="D10" i="1"/>
</calcChain>
</file>

<file path=xl/sharedStrings.xml><?xml version="1.0" encoding="utf-8"?>
<sst xmlns="http://schemas.openxmlformats.org/spreadsheetml/2006/main" count="1262" uniqueCount="598">
  <si>
    <t xml:space="preserve">1. A prefeitura municipal realizou ações e medidas para monitoramento da taxa de abandono das crianças na idade escolar - Anos Iniciais do Ensino Fundamental (1º ao 5º ano)? </t>
  </si>
  <si>
    <t>Quesito</t>
  </si>
  <si>
    <t>Questão</t>
  </si>
  <si>
    <t>Pontuação Atribuída</t>
  </si>
  <si>
    <t>Etapa</t>
  </si>
  <si>
    <t>A. Processo</t>
  </si>
  <si>
    <t>B. Insumo</t>
  </si>
  <si>
    <t>C. Resultado</t>
  </si>
  <si>
    <t>D. A definir</t>
  </si>
  <si>
    <t>Observações</t>
  </si>
  <si>
    <t>q1a</t>
  </si>
  <si>
    <t>q1</t>
  </si>
  <si>
    <t>Quantas crianças abandonaram os Anos Iniciais do Ensino Fundamental (1º ao 5º ano) por necessidade de trabalho?</t>
  </si>
  <si>
    <t>q1b</t>
  </si>
  <si>
    <t>Quantas crianças abandonaram os Anos Iniciais do Ensino Fundamental (1º ao 5º ano) por dificuldades de aprendizado?</t>
  </si>
  <si>
    <t>q1c</t>
  </si>
  <si>
    <t>Quantas crianças abandonaram os Anos Iniciais do Ensino Fundamental (1º ao 5º ano) por causa de doenças crônicas?</t>
  </si>
  <si>
    <t>q1d</t>
  </si>
  <si>
    <t>Quantas crianças abandonaram os Anos Iniciais do Ensino Fundamental (1º ao 5º ano) por falta de incentivo dos pais?</t>
  </si>
  <si>
    <t>q1e</t>
  </si>
  <si>
    <t>Quantas crianças abandonaram os Anos Iniciais do Ensino Fundamental (1º ao 5º ano) por mudança de endereço?</t>
  </si>
  <si>
    <t>q1f</t>
  </si>
  <si>
    <t>Quantas crianças abandonaram os Anos Iniciais do Ensino Fundamental (1º ao 5º ano) por outros motivos?</t>
  </si>
  <si>
    <t>q2</t>
  </si>
  <si>
    <t>2. A prefeitura municipal fez uma pesquisa/estudo para levantar o número de crianças que necessitavam de creches em 2017?
Obs.: O levantamento deve abranger a quantidade de demanda de todas as crianças do município, na faixa etária de 0 a 3 anos.</t>
  </si>
  <si>
    <t>q2a</t>
  </si>
  <si>
    <t>Qual o número:</t>
  </si>
  <si>
    <t>q3</t>
  </si>
  <si>
    <t>3. A prefeitura municipal fez uma pesquisa/estudo para levantar o número de crianças que necessitavam de pré-escola em 2017?
Obs.: O levantamento deve abranger a quantidade de demanda de todas as crianças do município, na faixa etária de 4 a 5 anos.</t>
  </si>
  <si>
    <t>q3a</t>
  </si>
  <si>
    <t>q4</t>
  </si>
  <si>
    <t>4. A prefeitura municipal fez uma pesquisa/estudo para levantar o número de crianças que necessitavam dos Anos Iniciais do Ensino Fundamental (1º ao 5º ano) escolar em 2017?</t>
  </si>
  <si>
    <t>Há Pontuação?</t>
  </si>
  <si>
    <t>q4a</t>
  </si>
  <si>
    <t>q5</t>
  </si>
  <si>
    <t>5. A prefeitura aplicou algum programa municipal de avaliação de rendimento escolar?</t>
  </si>
  <si>
    <t>q5a</t>
  </si>
  <si>
    <t>Qual empresa?</t>
  </si>
  <si>
    <t>q6</t>
  </si>
  <si>
    <t>6. A prefeitura municipal utilizou algum indicador de qualidade para análise da educação dos Anos Iniciais do Ensino Fundamental (1º ao 5º ano)?</t>
  </si>
  <si>
    <t>q7</t>
  </si>
  <si>
    <t>7. Que indicador(es) de qualidade foram utilizados pela prefeitura municipal para análise da educação dos Anos Iniciais do Ensino Fundamental (1º ao 5º ano)?</t>
  </si>
  <si>
    <t>A Prova Brasil é aplicada a cada dois anos em todas as escolas do Brasil</t>
  </si>
  <si>
    <t>q7a</t>
  </si>
  <si>
    <t>Qual?</t>
  </si>
  <si>
    <t>E. Campo Texto</t>
  </si>
  <si>
    <t>q8</t>
  </si>
  <si>
    <t>8. O município possui o Plano Municipal de Educação?</t>
  </si>
  <si>
    <t>q8a</t>
  </si>
  <si>
    <t>Informe nº da lei:</t>
  </si>
  <si>
    <t>q8b</t>
  </si>
  <si>
    <t>Data da promulgação:</t>
  </si>
  <si>
    <t>q9</t>
  </si>
  <si>
    <t>9. Sobre a infraestrutura de ensino com apoio da Tecnologia, todas as escolas dos Anos Iniciais do Ensino Fundamental (1º ao 5º ano) possuem laboratórios ou sala de informática com computadores para os alunos da rede escolar municipal?</t>
  </si>
  <si>
    <t>q9a</t>
  </si>
  <si>
    <t>Qual a quantidade de computadores em funcionamento destinados às aulas de informática em todas as escolas do município?
Obs. Quantidade de computadores em funcionamento = total de computadores destinados aos alunos dos Anos Iniciais do Ensino Fundamental (1º ao 5º ano) em todas as escolas do município.</t>
  </si>
  <si>
    <t>Disponível no Censo da Educação</t>
  </si>
  <si>
    <t>Praticamente todos os municípios têm um P.M.E. http://pne.mec.gov.br/planos-de-educacao/situacao-dos-planos-de-educacao</t>
  </si>
  <si>
    <t>q10</t>
  </si>
  <si>
    <t>10. Sobre a infraestrutura das escolas dos Anos Iniciais do Ensino Fundamental (1º ao 5º ano), informe:</t>
  </si>
  <si>
    <t>q10a</t>
  </si>
  <si>
    <t>Quantidade de escolas adaptadas para receber crianças com deficiência (Rampas e vias de acesso à escola, adaptação de salas de aula, banheiros e áreas de esporte e recreação):</t>
  </si>
  <si>
    <t>q10b</t>
  </si>
  <si>
    <t>Quantidade de escolas que possuem quadra poliesportiva coberta com dimensões mínimas (18mx30m):</t>
  </si>
  <si>
    <t>q11a</t>
  </si>
  <si>
    <t xml:space="preserve">11.1 Sobre a infraestrutura e necessidade de reparos nas unidades de ensino destinadas à creche, pré-escola e Anos Iniciais do Ensino Fundamental (1º ao 5º ano) do município no ano de 2017, informe quantas unidades de ensino necessitavam de reparos (conserto de janelas, rachaduras, infiltrações, fiação elétrica, substituição de azulejos danificados, etc): </t>
  </si>
  <si>
    <t>q11b</t>
  </si>
  <si>
    <t xml:space="preserve">11.2 Sobre a infraestrutura e necessidade de reparos nas unidades de ensino destinadas à creche, pré-escola e Anos Iniciais do Ensino Fundamental (1º ao 5º ano) do município no ano de 2017, informe quantas unidades de ensino tiveram seu funcionamento interrompido ou foram abandonadas por problemas de infraestrutura: </t>
  </si>
  <si>
    <t>O IDEB está disponível para todos os municípios, com resultados por escola</t>
  </si>
  <si>
    <t>q12</t>
  </si>
  <si>
    <t>12. Número de crianças de 4 a 5 anos de idade não matriculadas na pré-escola em 2017:</t>
  </si>
  <si>
    <t>*Possível de ser estimado
*Dado informado sem possibilidade de validação</t>
  </si>
  <si>
    <t>q13</t>
  </si>
  <si>
    <t>13. Qual o piso salarial municipal dos professores?
Obs.:  Informar o valor do piso salarial correspondente à jornada de 40 horas semanais.</t>
  </si>
  <si>
    <t>q13a</t>
  </si>
  <si>
    <t>Creche:</t>
  </si>
  <si>
    <t>q13b</t>
  </si>
  <si>
    <t>Pré-escola:</t>
  </si>
  <si>
    <t>q13c</t>
  </si>
  <si>
    <t>Anos Iniciais do Ensino Fundamental (1º ao 5º ano):</t>
  </si>
  <si>
    <t>q14</t>
  </si>
  <si>
    <t>14. O município divulga e cumpre o cardápio pré-estabelecido pelo(a) nutricionista?</t>
  </si>
  <si>
    <t>q15</t>
  </si>
  <si>
    <t>15. Existe um estudo anual do traçado e tempo de viagem das rotas do transporte escolar?</t>
  </si>
  <si>
    <t>q15a</t>
  </si>
  <si>
    <t>Qual a média de tempo (em minutos)?</t>
  </si>
  <si>
    <t>q16</t>
  </si>
  <si>
    <t>16. Qual a idade média da frota escolar, em anos?
Obs. Idade média = Soma [(Ano de 2017) – (Ano de fabricação de cada veículo)]/(número total de veículos da frota escolar)</t>
  </si>
  <si>
    <t>q17</t>
  </si>
  <si>
    <t>17. Como é feita a preparação da merenda no município?</t>
  </si>
  <si>
    <t>q17a</t>
  </si>
  <si>
    <t>Qual o custo unitário médio do almoço?</t>
  </si>
  <si>
    <t xml:space="preserve">TCE-SP: possível informação para a matriz de risco de fiscalização (?) </t>
  </si>
  <si>
    <t>q18</t>
  </si>
  <si>
    <t xml:space="preserve">18. Existe um controle por meio de relatórios elaborado pelo(a) nutricionista que permita atestar as condições físicas/estruturais da cozinha, higienização e acondicionamento dos alimentos e acompanhamento/aceitação do cardápio proposto na rede escolar municipal? </t>
  </si>
  <si>
    <t>q19</t>
  </si>
  <si>
    <t>19. Todos os professores da Educação Básica possuem formação específica de nível superior, obtida em curso de licenciatura na área de conhecimento em que atuam, conforme instituído no art. 62 da Lei Nº 9.394, de 20 de dezembro DE 1996?</t>
  </si>
  <si>
    <t>q19a</t>
  </si>
  <si>
    <t>Qual o percentual de professores que possuem?</t>
  </si>
  <si>
    <t>q20</t>
  </si>
  <si>
    <t>20. O Conselho de Alimentação Escolar elaborou atas que permitam atestar as condições físicas/estruturais da cozinha, higienização e acondicionamento dos alimentos, bem como avaliar o cardápio e sua aceitação pelos alunos, considerando itens como quantidade e qualidade, variedade, respeito aos hábitos locais e regionais,  adequação ao horário, conservação e manuseio dos alimentos e condições higiênicas dos locais de preparo e serviço?</t>
  </si>
  <si>
    <t>q20a</t>
  </si>
  <si>
    <t>20.1 Qual a quantidade de visitas que o CAE realizou nas escolas dos Anos Iniciais do Ensino Fundamental (1º ao 5º ano) no ano de 2017?</t>
  </si>
  <si>
    <t>A quantidade de visitas é um insumo ou um resultado do processo de trabalho do Conselho de Alimentação Escolar?</t>
  </si>
  <si>
    <t>*A quantidade de computadores é uma variável de insumo e o fato da maioria das escolas ter um computador é uma variável de processo?
*Disponível no Censo da Educação</t>
  </si>
  <si>
    <t>q21</t>
  </si>
  <si>
    <t>21. O município utilizou algum programa específico que desenvolveu as competências de leitura e escrita de seus alunos na rede municipal?
Obs.: Não considerar treinamentos voltados para os professores.</t>
  </si>
  <si>
    <t>21.1 Qual?</t>
  </si>
  <si>
    <t>21.2 Informe mais detalhes sobre o programa de desenvolvimento de leitura e escrita aplicado</t>
  </si>
  <si>
    <t>Percentual de cobertura - 1º ano:</t>
  </si>
  <si>
    <t>Percentual de cobertura - 2º ano:</t>
  </si>
  <si>
    <t>Percentual de cobertura - 3º ano:</t>
  </si>
  <si>
    <t>Percentual de cobertura - 4º ano:</t>
  </si>
  <si>
    <t>Percentual de cobertura - 5º ano:</t>
  </si>
  <si>
    <t>q21a</t>
  </si>
  <si>
    <t>q21b</t>
  </si>
  <si>
    <t>q21c</t>
  </si>
  <si>
    <t>q21d</t>
  </si>
  <si>
    <t>q21e</t>
  </si>
  <si>
    <t>q21f</t>
  </si>
  <si>
    <t>q21g</t>
  </si>
  <si>
    <t>q22</t>
  </si>
  <si>
    <t>22. Qual o total de turmas para creche?</t>
  </si>
  <si>
    <t>q23</t>
  </si>
  <si>
    <t>23. Qual o total de turmas para pré-escola?</t>
  </si>
  <si>
    <t>q24</t>
  </si>
  <si>
    <t>24. Qual o total de turmas para os Anos Iniciais do Ensino Fundamental (1º ao 5º ano)?</t>
  </si>
  <si>
    <t>q25</t>
  </si>
  <si>
    <t>25. Qual a quantidade de alunos que terminaram o 5º ano  do Ensino Fundamental (1º ao 5º ano) em 2017?</t>
  </si>
  <si>
    <t>q26</t>
  </si>
  <si>
    <t>26. Qual a quantidade de alunos matriculados no 5º ano do Ensino Fundamental (1º ao 5º ano) em 2017 que tiveram aproveitamento no 6º ano do Ensino Fundamental em 2018?</t>
  </si>
  <si>
    <t>q27</t>
  </si>
  <si>
    <t>27. Existe registro sobre a quantidade total (dias) de ausência dos professores por faltas (incluindo os afastamentos legais) para os Anos Iniciais do Ensino Fundamental (1º ao 5º ano)? 
Obs. Todos os dias de ausência de professor dos Anos Iniciais do Ensino Fundamental (1º ao 5º ano) no ano de 2017 (justificadas ou injustificadas)</t>
  </si>
  <si>
    <t>q27a</t>
  </si>
  <si>
    <t>27.1 Informe a quantidade total em dias de ausência dos professores</t>
  </si>
  <si>
    <t>q27b</t>
  </si>
  <si>
    <t xml:space="preserve">Faltas injustificadas: </t>
  </si>
  <si>
    <t>q27c</t>
  </si>
  <si>
    <t>Faltas justificadas:</t>
  </si>
  <si>
    <t>q27d</t>
  </si>
  <si>
    <t>Licença médica:</t>
  </si>
  <si>
    <t>q27e</t>
  </si>
  <si>
    <t>Licença maternidade/paternidade:</t>
  </si>
  <si>
    <t>q27f</t>
  </si>
  <si>
    <t>Abonos:</t>
  </si>
  <si>
    <t>q27g</t>
  </si>
  <si>
    <t xml:space="preserve">Outros (inclusive ausências pontuais amparadas por lei): </t>
  </si>
  <si>
    <t>A quantificação das faltas demonstra a existência de um controle. Não é propriamente um resultado, mas a manifestação de que o processo existe.</t>
  </si>
  <si>
    <t>q28</t>
  </si>
  <si>
    <t>28. Qual a quantidade de unidades públicas municipais de ensino (estabelecimentos físicos) destinadas à creche, pré-escola e aos Anos Iniciais do Ensino Fundamental (1º ao 5º ano) em 2017?</t>
  </si>
  <si>
    <t>q29a</t>
  </si>
  <si>
    <t xml:space="preserve">29.1 Quantas vagas em período integral foram disponibilizadas no ano de 2017 para creche? </t>
  </si>
  <si>
    <t>q29b</t>
  </si>
  <si>
    <t xml:space="preserve">29.2 Quantas vagas em período integral foram disponibilizadas no ano de 2017 para pré-escola? </t>
  </si>
  <si>
    <t>q29c</t>
  </si>
  <si>
    <t xml:space="preserve">29.3 Quantas vagas em período integral foram disponibilizadas no ano de 2017 para os Anos Iniciais do Ensino Fundamental (1º ao 5º ano)? </t>
  </si>
  <si>
    <t>q30</t>
  </si>
  <si>
    <t>30. Existe Conselho Municipal de Educação estruturado e atuante com a composição de membros completa e de acordo com a legislação?</t>
  </si>
  <si>
    <t>q31a</t>
  </si>
  <si>
    <t>31.1 Em 2017, quanto foi aplicado de recursos municipais, em reais, na capacitação e avaliação do corpo docente municipal atuante em creches?</t>
  </si>
  <si>
    <t>q31b</t>
  </si>
  <si>
    <t>31.2 Em 2017, quanto foi aplicado de recursos municipais, em reais, na capacitação e avaliação do corpo docente municipal atuante na pré-escola?</t>
  </si>
  <si>
    <t>q31c</t>
  </si>
  <si>
    <t xml:space="preserve">31.3 Em 2017, quanto foi aplicado de recursos municipais, em reais, na capacitação e avaliação do corpo docente municipal atuante nos Anos Iniciais do Ensino Fundamental (1º ao 5º ano)? </t>
  </si>
  <si>
    <t>q32</t>
  </si>
  <si>
    <t>32. O município utiliza material didático elaborado por empresa terceirizada (livros e/ou apostilas de sistemas de ensino)?</t>
  </si>
  <si>
    <t xml:space="preserve">*Pode ser definido como um processo?
*TCE-SP: possível informação para a matriz de risco de fiscalização (?) </t>
  </si>
  <si>
    <t>q32a</t>
  </si>
  <si>
    <t>32.1 Informe a CNPJ e Razão social da(s) empresa(s)</t>
  </si>
  <si>
    <t>q33</t>
  </si>
  <si>
    <t>33. Qual a principal razão para pagamento de horas extras para os professores?</t>
  </si>
  <si>
    <t>q34</t>
  </si>
  <si>
    <t>34. O município possui levantamento da distorção idade/série nos Anos Iniciais do Ensino Fundamental (1º ao 5º ano)?</t>
  </si>
  <si>
    <t>q35</t>
  </si>
  <si>
    <t>35. Qual a data de início do ano letivo de 2017?</t>
  </si>
  <si>
    <t>q36</t>
  </si>
  <si>
    <t>36. Quanto às bibliotecas e salas de leitura na rede municipal, responda:
Obs.: Caso a escola possua biblioteca e também sala de leitura, esta deve ser contada apenas uma vez, no valor referente a escolas com biblioteca.</t>
  </si>
  <si>
    <t>q36a</t>
  </si>
  <si>
    <t>Quantas escolas da rede municipal possuem bibliotecas?
Obs. A definição de biblioteca, segundo os critérios do FUNDEB, exige a presença de um Bibliotecário.</t>
  </si>
  <si>
    <t>q36b</t>
  </si>
  <si>
    <t>Quantas escolas da rede municipal possuem sala de leitura?</t>
  </si>
  <si>
    <t>q37</t>
  </si>
  <si>
    <t>37. Houve entrega do material didático (livros, apostilas, etc.) aos alunos na rede municipal?</t>
  </si>
  <si>
    <t>q37a</t>
  </si>
  <si>
    <t xml:space="preserve">37.1 Data da entrega: </t>
  </si>
  <si>
    <t>q38</t>
  </si>
  <si>
    <t>38. Houve entrega do uniforme escolar à rede municipal?</t>
  </si>
  <si>
    <t>q38a</t>
  </si>
  <si>
    <t xml:space="preserve">38.1 Data da entrega: </t>
  </si>
  <si>
    <t>q39</t>
  </si>
  <si>
    <t>39. Existe um programa de inibição ao absenteísmo de professores em sala de aula (incluindo os afastamentos legais)?</t>
  </si>
  <si>
    <t>q40</t>
  </si>
  <si>
    <t>40. A Prefeitura/Secretaria da Educação Municipal possui Plano de Cargos e Salários para seus professores?</t>
  </si>
  <si>
    <t>q40a</t>
  </si>
  <si>
    <t>40.1 Qual o número da lei?</t>
  </si>
  <si>
    <t>q41a</t>
  </si>
  <si>
    <t xml:space="preserve">41.1 Informe o total de horas de treinamento e capacitação oferecidos pelo município destinados a professores atuantes em creches no exercício de 2017: </t>
  </si>
  <si>
    <t>q41b</t>
  </si>
  <si>
    <t>41.2 Informe o total de horas de treinamento e capacitação oferecidos pelo município destinados a professores atuantes na pré-escola no exercício de 2017</t>
  </si>
  <si>
    <t>q41c</t>
  </si>
  <si>
    <t xml:space="preserve">41.3 Informe o total de horas de treinamento e capacitação oferecidos pelo município destinados a professores atuantes nos Anos Iniciais do Ensino Fundamental (1º ao 5º ano) no exercício de 2017 </t>
  </si>
  <si>
    <t>42. Houve entrega do Kit escolar à rede municipal?</t>
  </si>
  <si>
    <t>q42</t>
  </si>
  <si>
    <t>q42a</t>
  </si>
  <si>
    <t xml:space="preserve">42.1 Data da entrega: </t>
  </si>
  <si>
    <t>q43</t>
  </si>
  <si>
    <t>43. Quantas reuniões foram realizadas pelo Conselho Municipal de Educação no último exercício? 
(Não considerar reuniões de eleição/exclusão de membros, aprovação de orçamento ou outro assunto não relacionado à natureza do Conselho)</t>
  </si>
  <si>
    <t>A quantidade de reuniões é um insumo ou um resultado do processo de trabalho do Conselho Municipal de Educação?</t>
  </si>
  <si>
    <t>q44a</t>
  </si>
  <si>
    <t>44.1 Informe o número de profissionais da educação não docentes (Ex: monitor, pedagoga, psicóloga, secretária, etc) ocupantes de cargos de provimento efetivo nos Anos Iniciais do Ensino Fundamental (1º ao 5º ano)</t>
  </si>
  <si>
    <t>q44b</t>
  </si>
  <si>
    <t>44.2 Informe o número de profissionais da educação não docentes (Ex: monitor, pedagoga, psicóloga, secretária, etc) temporários no Anos Iniciais do Ensino Fundamental (1º ao 5º ano):</t>
  </si>
  <si>
    <t>q45</t>
  </si>
  <si>
    <t xml:space="preserve">45. Sobre o Fundo de Manutenção e Desenvolvimento da Educação Básica e de Valorização dos Profissionais da Educação – FUNDEB, informe, com base na Lei nº 11.494, de 20 de junho de 2007: </t>
  </si>
  <si>
    <t>q45a</t>
  </si>
  <si>
    <t>q45b</t>
  </si>
  <si>
    <t>Percentual aplicado dos recursos oriundos do fundo [regra dos 95%]</t>
  </si>
  <si>
    <t>Percentual dos recursos oriundos do fundo aplicado no Magistério [regra dos 60%]</t>
  </si>
  <si>
    <t>Indicador legal, gerará endogeneidade se confrontado com ele mesmo na análise das Contas do Prefeito.</t>
  </si>
  <si>
    <t>q46</t>
  </si>
  <si>
    <t>46. Com base no Art. 212 da Constituição da República Federativa do Brasil, informe: Percentual da receita resultante de impostos, compreendida a proveniente de transferências, aplicado na manutenção e desenvolvimento do ensino: [regra dos 25% da Educação]</t>
  </si>
  <si>
    <t>q47</t>
  </si>
  <si>
    <t>47. Qual a quantidade de matrículas realizadas em creche?</t>
  </si>
  <si>
    <t>q48</t>
  </si>
  <si>
    <t>48. Qual a quantidade de matrículas realizadas em pré-escola?</t>
  </si>
  <si>
    <t>q49</t>
  </si>
  <si>
    <t>49. Qual a quantidade de matrículas realizadas no Anos Iniciais do Ensino Fundamental (1º ao 5º ano)?</t>
  </si>
  <si>
    <t>q50</t>
  </si>
  <si>
    <t>50. Qual a quantidade de professores efetivos destinados à creche?</t>
  </si>
  <si>
    <t>q51</t>
  </si>
  <si>
    <t>51. Qual a quantidade de professores temporários destinados à creche?</t>
  </si>
  <si>
    <t>q52</t>
  </si>
  <si>
    <t>52. Qual a quantidade de professores efetivos destinados à pré-escola?</t>
  </si>
  <si>
    <t>q53</t>
  </si>
  <si>
    <t>53. Qual a quantidade de professores temporários destinados à pré-escola?</t>
  </si>
  <si>
    <t>q54</t>
  </si>
  <si>
    <t>54. Qual a quantidade de professores efetivos destinados aos Anos Iniciais do Ensino Fundamental (1º ao 5º ano)?</t>
  </si>
  <si>
    <t>q55</t>
  </si>
  <si>
    <t>55. Qual a quantidade de professores temporários destinados aos Anos Iniciais do Ensino Fundamental (1º ao 5º ano)?</t>
  </si>
  <si>
    <t>q56</t>
  </si>
  <si>
    <t>56. Informe a porcentagem de professores efetivos com pós-graduação:</t>
  </si>
  <si>
    <t>q56a</t>
  </si>
  <si>
    <t>q56b</t>
  </si>
  <si>
    <t>q56c</t>
  </si>
  <si>
    <t>q57</t>
  </si>
  <si>
    <t>57. Quantos estabelecimentos municipais de ensino destinados à creche, pré-escola e Anos Iniciais do Ensino Fundamental (1º ao 5º ano) estavam funcionando  durante o exercício de 2017? 
Ex: Caso haja escola mista de pré-escola e Anos Iniciais do Ensino Fundamental (1º ao 5º ano), considerar 1 estabelecimento em pré-escola e 1 em Anos Iniciais do Ensino Fundamental (1º ao 5º ano)</t>
  </si>
  <si>
    <t>q57a</t>
  </si>
  <si>
    <t>q57b</t>
  </si>
  <si>
    <t>q57c</t>
  </si>
  <si>
    <t>q58</t>
  </si>
  <si>
    <t>58. Quantos estabelecimentos de ensino estavam funcionando em período integral durante o exercício de 2017? 
Ex: Caso haja escola mista de pré-escola e Anos Iniciais do Ensino Fundamental (1º ao 5º ano), considerar 1 estabelecimento em pré-escola e 1 em Anos Iniciais do Ensino Fundamental (1º ao 5º ano)</t>
  </si>
  <si>
    <t>q58a</t>
  </si>
  <si>
    <t>q58b</t>
  </si>
  <si>
    <t>q58c</t>
  </si>
  <si>
    <t>q59</t>
  </si>
  <si>
    <t>59. Qual a quantidade total de professores/profissionais de educação em sala de aula para atendimento constante e direto dos alunos da rede municipal?</t>
  </si>
  <si>
    <t>q59a</t>
  </si>
  <si>
    <t>q59b</t>
  </si>
  <si>
    <t>q59c</t>
  </si>
  <si>
    <t>1º ano – Ensino Fundamental:</t>
  </si>
  <si>
    <t>q59d</t>
  </si>
  <si>
    <t>2º ano – Ensino Fundamental:</t>
  </si>
  <si>
    <t>q59e</t>
  </si>
  <si>
    <t>3º ano – Ensino Fundamental:</t>
  </si>
  <si>
    <t>q59f</t>
  </si>
  <si>
    <t>4º ano – Ensino Fundamental:</t>
  </si>
  <si>
    <t>q59g</t>
  </si>
  <si>
    <t>5º ano – Ensino Fundamental:</t>
  </si>
  <si>
    <t>1. O município possui informação sistematizada sobre os gargalos/demanda reprimida de atendimento ambulatorial/hospitalar de média e alta complexidade de referência para a Atenção Básica?</t>
  </si>
  <si>
    <t>1.1 Qual é o tempo médio de espera (em dias) até a primeira consulta?</t>
  </si>
  <si>
    <t>2. O município disponibiliza consultas médicas à distância utilizando instrumentos tecnológicos (telefone, Internet, etc.)? Obs. Não considerar marcação de consulta nem orientação médica emergencial</t>
  </si>
  <si>
    <t>3. O Município divulga nas UBS em local acessível ao público a escala atualizada de serviço dos profissionais de saúde contendo o nome e o horário de entrada e saída destes servidores?</t>
  </si>
  <si>
    <t>4. Os locais de atendimento médico-hospitalar e as unidades de saúde de atenção básica municipais estão regulares perante o Corpo de Bombeiros (mediante documento que ateste a regularidade, após vistoria)?</t>
  </si>
  <si>
    <t>5. Os locais municipais de atendimento médico-hospitalar e UBSs possuem alvará de funcionamento da Vigilância Sanitária, ou documentação comprovando que cumprem as exigências pertinentes às instalações, aos equipamentos e à aparelhagem adequada e à assistência e responsabilidade técnicas, aferidas por meio de fiscalização realizada pelo órgão sanitário local?</t>
  </si>
  <si>
    <t>6. O município possui gestão de estoque dos insumos (Ex.: luvas, capotes, gorros, máscaras e seringas) para operacionalização da sua atenção básica: estoque mínimo, variação do estoque?</t>
  </si>
  <si>
    <t>7. O atendimento nas unidades municipais  que prestam assistência em saúde já foi interrompido ou descontinuado por falta de insumos?</t>
  </si>
  <si>
    <t>8. O município possui o componente municipal do Sistema Nacional de Auditoria estruturado?</t>
  </si>
  <si>
    <t>Insumo: ter o Sistema Municipal de Auditoria
Processo: funcionamento do Sistema Municipal de Auditoria</t>
  </si>
  <si>
    <t>Uma UBS ter ou não vistoria do Corpo de Bombeiros não seria uma qualidade do insumo UBS? Logo, seria uma variável de insumo.</t>
  </si>
  <si>
    <t>Uma UBS ter ou não alvará da Vigilância Sanitária não seria uma qualidade do insumo UBS? Logo, seria uma variável de insumo.</t>
  </si>
  <si>
    <t>9. A prefeitura realizou campanha anual ou incentivo em grupos de gestantes para a promoção do aleitamento materno? Obs.: A orientação passada durante as consultas não configura campanha anual ou incentivo.</t>
  </si>
  <si>
    <t>10.1. Qual o percentual de cobertura da população-alvo, em média, nas campanhas de vacinação, referente ao calendário de vacinação do 1º ano de vida?</t>
  </si>
  <si>
    <t>10.2. Qual o percentual de cobertura da população-alvo, em média, nas campanhas de vacinação, referente ao calendário de vacinação do 2º ano de vida?</t>
  </si>
  <si>
    <t>q10c</t>
  </si>
  <si>
    <t>10.3. Qual o percentual de cobertura da população-alvo, em média, nas campanhas de vacinação, referente ao calendário da população adulta?</t>
  </si>
  <si>
    <t>q11</t>
  </si>
  <si>
    <t>11. O cadastro e o acompanhamento específicos para pacientes portadores de hipertensão estão atualizados?</t>
  </si>
  <si>
    <t>12. O cadastro e o acompanhamento específicos para pacientes portadores de Diabetes Melittus está atualizado?</t>
  </si>
  <si>
    <t>Verificar se as atualizações são registradas no DATASUS</t>
  </si>
  <si>
    <t>13. Os médicos cumprem integralmente sua jornada de trabalho?</t>
  </si>
  <si>
    <t>14. As unidades básicas de saúde no município possuem condições técnicas para realização de tratamento supervisionado para os casos de tuberculose?</t>
  </si>
  <si>
    <t>A pergunta inquere sobre a qualidade do insumo (UBS), no entanto, pode mudar o foco para análise do processo de disgnóstico e tratamento de tuberculose</t>
  </si>
  <si>
    <t xml:space="preserve">15.1. Sobre a incidência de tuberculose no município no ano de 2017, informe o total de casos novos tuberculose (todos os tipos) diagnosticados: </t>
  </si>
  <si>
    <t>q15b</t>
  </si>
  <si>
    <t>15.2. Sobre a incidência de tuberculose no município no ano de 2017, informe o total de casos novos de tuberculose (todos os tipos) com exame anti-HIV realizado:</t>
  </si>
  <si>
    <t>q15c</t>
  </si>
  <si>
    <t>15.3. Sobre a incidência de tuberculose no município no ano de 2017, informe a taxa de cura de tuberculose no município (todos os tipos):</t>
  </si>
  <si>
    <t>q15d</t>
  </si>
  <si>
    <t>15.4. Sobre a incidência de tuberculose no município no ano de 2017, informe o total de casos novos tuberculose pulmonar bacilífera diagnosticados no ano:</t>
  </si>
  <si>
    <t>q15e</t>
  </si>
  <si>
    <t>15.5. Sobre a incidência de tuberculose no município no ano de 2017, informe a taxa de cura de tuberculose pulmonar bacilífera no município (todos os tipos):</t>
  </si>
  <si>
    <t>Disponível no DATASUS (http://tabnet.datasus.gov.br/): TABNET &lt; Assistência à Saúde &lt; Imunizações &lt; Cobertura</t>
  </si>
  <si>
    <t>Disponível no DATASUS (http://tabnet.datasus.gov.br/): TABNET &lt; Epidemiológicas e Morbidade &lt; Casos de Tuberculose</t>
  </si>
  <si>
    <t>16. Qual o percentual de unidades com sala de vacinação com funcionamento em 05 dias da semana?</t>
  </si>
  <si>
    <t>17. Os médicos da UBS possuem sistema de controle de ponto mecânico ou eletrônico (Ex.: biométrico; digital; etc)?
Obs. Livro ponto não é controle eletrônico.</t>
  </si>
  <si>
    <t>18. O município disponibiliza serviço de agendamento de consulta médica nas UBSs por meio de telefone, VOIP, Internet, toten, etc.?</t>
  </si>
  <si>
    <t>19. Foi realizada ação para a promoção da saúde bucal nas escolas?
Obs.: Palestras e escovação não configuram consulta.</t>
  </si>
  <si>
    <t>Evidências no CNES (http://cnes.datasus.gov.br/pages/consultas.jsp): Consulta Profissional &lt; Vínculos &lt; Equipes com mais de três vínculos</t>
  </si>
  <si>
    <t>20. Qual o número de Equipes de Saúde da Família (ESF) no município?
Obs. Em dezembro de 2017</t>
  </si>
  <si>
    <t>21. Sobre a presença de médicos nas ESF, informe:</t>
  </si>
  <si>
    <t>22. Qual a forma de gestão municipal no Programa Saúde da Família?</t>
  </si>
  <si>
    <t>23. Qual o número de agentes comunitários de saúde no município?
Obs. Em dezembro de 2017</t>
  </si>
  <si>
    <t>q24a</t>
  </si>
  <si>
    <t xml:space="preserve">24.1. Quanto ao número de nascidos vivos no município no ano de 2017, informe o número de nascidos vivos de mães residentes no município: </t>
  </si>
  <si>
    <t>q24b</t>
  </si>
  <si>
    <t>24.2. Quanto ao número de nascidos vivos no município no ano de 2017, informe o número total de nascidos vivos de mães residentes no município que realizaram 7 ou mais consultas de pré-natal na rede municipal de saúde.</t>
  </si>
  <si>
    <t>25. Qual a cobertura da terceira dose da vacina pentavalente aplicada no total de crianças menores de 1 ano de idade?</t>
  </si>
  <si>
    <t>26. Qual o número de consultas médicas básicas realizadas nas UBSs do município no último ano?</t>
  </si>
  <si>
    <t>Disponível no DATASUS (http://tabnet.datasus.gov.br/): TABNET &lt; Estatísticas Vitais &lt; Nascidos Vivos</t>
  </si>
  <si>
    <t>Disponível no DATASUS (http://tabnet.datasus.gov.br/): TABNET &lt; Assistência à Saúde &lt; Produção ambulatorial &lt; Por local de atendimento</t>
  </si>
  <si>
    <t>27. Sobre atendimento de urgências, responda:
(É possível selecionar várias opções)</t>
  </si>
  <si>
    <t>27.1 Indique qual o outro sistema de atendimento a urgências:</t>
  </si>
  <si>
    <t>27.2 Descreva sucintamente:</t>
  </si>
  <si>
    <t>28. Qual o intervalo de tempo médio de espera entre a marcação de consulta em especialidade médica e seu efetivo atendimento na UBS (em dias)?</t>
  </si>
  <si>
    <t>q29</t>
  </si>
  <si>
    <t>29. Existe Conselho Municipal de Saúde estruturado e atuante com a composição de membros completa e de acordo com a legislação?</t>
  </si>
  <si>
    <t>Processo entendido como a atuação do Conselho Municipal de Saúde</t>
  </si>
  <si>
    <t xml:space="preserve">30. Quantas reuniões foram realizadas pelo Conselho Municipal de Saúde em 2017? </t>
  </si>
  <si>
    <t>Identificação do tipo de gestão do atendimento de urgência (a priori, um não é melhor que o outro)</t>
  </si>
  <si>
    <t>Identificação do tipo de gestão do Programa Saúde da Família (a priori, um não é melhor que o outro)</t>
  </si>
  <si>
    <t>q31</t>
  </si>
  <si>
    <t>31. Qual a principal razão para pagamento de horas extras para os médicos?</t>
  </si>
  <si>
    <t>32. Qual a quantidade total de horas extras em 2017 para médicos?</t>
  </si>
  <si>
    <t>33. Sobre a dengue no município em 2017, informe:</t>
  </si>
  <si>
    <t>q33a</t>
  </si>
  <si>
    <t>Número de casos diagnosticados:</t>
  </si>
  <si>
    <t>q33b</t>
  </si>
  <si>
    <t>Número de óbitos:</t>
  </si>
  <si>
    <t>q33c</t>
  </si>
  <si>
    <t>Número de imóveis visitados no ciclo preconizado I:</t>
  </si>
  <si>
    <t>q33d</t>
  </si>
  <si>
    <t>Número de imóveis visitados no ciclo preconizado II:</t>
  </si>
  <si>
    <t>q33e</t>
  </si>
  <si>
    <t>Número de imóveis visitados no ciclo preconizado III:</t>
  </si>
  <si>
    <t>q33f</t>
  </si>
  <si>
    <t>Número de imóveis visitados no ciclo preconizado IV:</t>
  </si>
  <si>
    <t>q33g</t>
  </si>
  <si>
    <t>Número de imóveis visitados no ciclo preconizado V:</t>
  </si>
  <si>
    <t>q33h</t>
  </si>
  <si>
    <t>Número de imóveis visitados no ciclo preconizado VI:</t>
  </si>
  <si>
    <t>q33i</t>
  </si>
  <si>
    <t>Número total de imóveis da área urbana do município:</t>
  </si>
  <si>
    <t>34. O município possui Plano Municipal da Saúde  com período correspondente ao PPA vigente?</t>
  </si>
  <si>
    <t>Disponível no DATASUS (http://tabnet.datasus.gov.br/): Epidemiológicas e Morbidade &lt; Doenças e Agravos de Notificação &lt; Dengue</t>
  </si>
  <si>
    <t>35. Qual a quantidade de médicos ativos do município em 2017?
Carga horária: 20h; 30h ou 40h semanais.
Obs:  médicos que atuam na Atenção Básica</t>
  </si>
  <si>
    <t>36. Qual o intervalo de tempo médio de espera, em dias, entre a marcação de exames complementares laboratoriais (bioquímicos, de imagem, patológicos, coleta de materiais e etc.) solicitados na consulta na UBS e sua efetiva realização?</t>
  </si>
  <si>
    <t>37. O município possui Ouvidoria da Saúde implantada?</t>
  </si>
  <si>
    <t>37.1 Qual a quantidade de atendimentos realizados no último ano?</t>
  </si>
  <si>
    <t>38. A Ouvidoria de Saúde possui relatórios de atendimentos?</t>
  </si>
  <si>
    <t>39. O Fundo Municipal movimenta todos os recursos da Saúde mediante contas bancárias próprias?</t>
  </si>
  <si>
    <t>40. O município tem implantado o Sistema Nacional de Gestão da Assistência Farmacêutica (Hórus)?</t>
  </si>
  <si>
    <t>40.1 Quantos estabelecimentos farmacêuticos (farmácias e centrais de abastecimento farmacêutico) da Atenção Básica existem no Município?</t>
  </si>
  <si>
    <t>q40b</t>
  </si>
  <si>
    <t>40.2 Quantos destes estabelecimentos farmacêuticos têm implantado o sistema Hórus ou envia o conjunto de dados por meio do serviço WebService?</t>
  </si>
  <si>
    <t>q41</t>
  </si>
  <si>
    <t>41. Sobre as internações clínicas ocorridas no município em 2017, informe:</t>
  </si>
  <si>
    <t>Quantidade de internações clínicas ocorridas no município:</t>
  </si>
  <si>
    <t>Quantidade de internações por causas sensíveis à Atenção Básica:</t>
  </si>
  <si>
    <t>42. Sobre as internações clínicas de pacientes residentes no município ocorridas em 2017, informe:</t>
  </si>
  <si>
    <t>Quantidade de internações clínicas ocorridas no município (Considere apenas as internações de pessoas residentes no município):</t>
  </si>
  <si>
    <t>q42b</t>
  </si>
  <si>
    <t>Quantidade de internações por doenças evitáveis por imunização e outras DIP:</t>
  </si>
  <si>
    <t>q42c</t>
  </si>
  <si>
    <t>Quantidade de internações por anemia:</t>
  </si>
  <si>
    <t>q42d</t>
  </si>
  <si>
    <t>Quantidade de internações por pneumonias bacterianas:</t>
  </si>
  <si>
    <t>q42e</t>
  </si>
  <si>
    <t>Quantidade de internações por asma:</t>
  </si>
  <si>
    <t>q42f</t>
  </si>
  <si>
    <t>Quantidade de internações por bronquites:</t>
  </si>
  <si>
    <t>q42g</t>
  </si>
  <si>
    <t>Quantidade de internações por hipertensão:</t>
  </si>
  <si>
    <t>q42h</t>
  </si>
  <si>
    <t>Quantidade de internações por insuficiência cardíaca:</t>
  </si>
  <si>
    <t>q42i</t>
  </si>
  <si>
    <t>Quantidade de internações por diabetes mellitus:</t>
  </si>
  <si>
    <t>q42j</t>
  </si>
  <si>
    <t>Quantidade de internações por epilepsias:</t>
  </si>
  <si>
    <t>q42l</t>
  </si>
  <si>
    <t>Quantidade de internações por infecção no rim e trato urinário:</t>
  </si>
  <si>
    <t>q42m</t>
  </si>
  <si>
    <t>Quantidade de internações por doença inflamatória nos órgãos pélvicos femininos:</t>
  </si>
  <si>
    <t>q42n</t>
  </si>
  <si>
    <t xml:space="preserve">Quantidade de internações por outras doenças sensíveis à atenção básica: </t>
  </si>
  <si>
    <t xml:space="preserve"> As mesmas do q42a</t>
  </si>
  <si>
    <t>Disponível no DATASUS (http://tabnet.datasus.gov.br/): Rede Assistencial &lt; CNES  Recursos Humanos &lt; Profissionais</t>
  </si>
  <si>
    <t>Disponível no DATASUS (http://tabnet.datasus.gov.br/): Assistência à Saúde &lt; Produção Hospitalar &lt; Dados consolidados por local de internação</t>
  </si>
  <si>
    <t xml:space="preserve"> As mesmas do q41a</t>
  </si>
  <si>
    <t>Disponível no DATASUS (http://tabnet.datasus.gov.br/): Assistência à Saúde &lt; Produção Hospitalar &lt; Dados consolidados por local de residência</t>
  </si>
  <si>
    <t>43. Houve aprovação da Gestão da Saúde pelo Conselho Municipal de Saúde?</t>
  </si>
  <si>
    <t>q44</t>
  </si>
  <si>
    <t>44. Qual o percentual de cobertura vacinal para influenza em maiores de 60 anos?</t>
  </si>
  <si>
    <t xml:space="preserve">45.1. Sobre a infraestrutura e necessidade de reparos nas unidades de saúde do município no ano de 2017, informe quantas unidades de saúde necessitavam de reparos (conserto de janelas, rachaduras, infiltrações, fiação elétrica, substituição de azulejos danificados, etc): </t>
  </si>
  <si>
    <t xml:space="preserve">45.2. Sobre a infraestrutura e necessidade de reparos nas unidades de saúde do município em 2017, informe quantas unidades de saúde tiveram seu funcionamento interrompido ou foram abandonadas por problemas de infraestrutura? </t>
  </si>
  <si>
    <t xml:space="preserve">46. Sobre saúde materna e infantil no ano de 2017, informe:
</t>
  </si>
  <si>
    <t>q46a</t>
  </si>
  <si>
    <t>Número de testes realizados para o diagnóstico da sífilis entre gestantes:
Obs.: Considerar apenas os seguintes procedimentos: 
- 0202031179 VDRL para detecção de sífilis em gestante. 
- 0214010082 teste rápido para sífilis em gestante.</t>
  </si>
  <si>
    <t>q46b</t>
  </si>
  <si>
    <t>Número de partos hospitalares do SUS:
Obs.: Considerar apenas os seguintes procedimentos: 
- 0310010039 parto normal. 
- 0310010047 parto normal em gestação de alto risco. 
- 0411010026 parto cesariano em gestação de alto risco. 
- 0411010034 parto cesariano. 
- 0411010042 parto cesariano com laqueadura tubária.</t>
  </si>
  <si>
    <t>Disponível no DATASUS (http://tabnet.datasus.gov.br/): TABNET &lt; Assistência à Saúde &lt; Produção ambulatorial &lt; Por local de residência</t>
  </si>
  <si>
    <t>47. Quanto aos Centros de Atenção Psicossocial (CAPS) no município, informe:</t>
  </si>
  <si>
    <t>q47a</t>
  </si>
  <si>
    <t>Número de Caps I:</t>
  </si>
  <si>
    <t>q47b</t>
  </si>
  <si>
    <t>Número de Caps II:</t>
  </si>
  <si>
    <t>q47c</t>
  </si>
  <si>
    <t>Número de Caps III:</t>
  </si>
  <si>
    <t>q47d</t>
  </si>
  <si>
    <t>Número de Caps i:</t>
  </si>
  <si>
    <t>q47e</t>
  </si>
  <si>
    <t xml:space="preserve">Número de Caps ad: </t>
  </si>
  <si>
    <t>q47f</t>
  </si>
  <si>
    <t xml:space="preserve">Número de Caps ad III: </t>
  </si>
  <si>
    <t>48. Qual o número de Equipes de Saúde da Família (ESF) Equivalentes no município?</t>
  </si>
  <si>
    <t>Disponível no DATASUS (http://tabnet.datasus.gov.br/): Rede Assistencial &lt; CNES  Equipes de Saúde da Família</t>
  </si>
  <si>
    <t>49. As despesas consideradas, para fins de apuração do mínimo constitucional de aplicação de recursos próprios em saúde, foram de responsabilidade específica do setor de saúde e com recursos municipais movimentados somente pelo Fundo Municipal de Saúde?</t>
  </si>
  <si>
    <t>50. Existe controle de tempo de atendimento dos pacientes nas UBS (horário de entrada x horário de atendimento médico)?</t>
  </si>
  <si>
    <t>q50a</t>
  </si>
  <si>
    <t>50.1 Qual tempo médio de atendimento (em minutos)?</t>
  </si>
  <si>
    <t>51. Qual a soma da carga horária semanal de todos os cirurgiões dentistas das equipes básicas de saúde bucal do município no ano de 2017?</t>
  </si>
  <si>
    <t>52. Qual a quantidade de unidades públicas municipais de saúde (estabelecimentos físicos) existentes no município em 2017?</t>
  </si>
  <si>
    <t>Disponível no DATASUS (http://tabnet.datasus.gov.br/): Rede Assistencial &lt; CNES Estabelecimentos</t>
  </si>
  <si>
    <t>53. Com base na Lei Complementar nº. 141, de 13 de janeiro de 2012, informe o percentual aplicado em ações e serviços públicos de saúde da arrecadação dos impostos a que se refere o art. 156 e dos recursos de que tratam o art. 158 e a alínea “b” do inciso I do caput e o § 3º do art. 159, todos da Constituição Federal:</t>
  </si>
  <si>
    <t>54. Informe a quantidade de pacientes residentes em outros municípios atendidos nas UBSs do seu município:</t>
  </si>
  <si>
    <t>q55a</t>
  </si>
  <si>
    <t xml:space="preserve">55.1. Sobre vacinação antirrábica canina no município no ano de 2017, informe o total da população canina no município: </t>
  </si>
  <si>
    <t>q55b</t>
  </si>
  <si>
    <t xml:space="preserve">55.2. Sobre vacinação antirrábica canina no município no ano de 2017, informe o número total de cães vacinados: </t>
  </si>
  <si>
    <t>56. As unidades básicas de saúde possuem equipamentos ou disponibilizam insumos (fitas, glicosímetros etc.) para medição do nível de glicose dos pacientes?</t>
  </si>
  <si>
    <t>57. Os médicos que prestam serviços nas UBS trabalham em regime de plantão?</t>
  </si>
  <si>
    <t>57.1 Qual?</t>
  </si>
  <si>
    <t>Identificação de ocorrência de plantões e seu tipo (a priori, um não é melhor que o outro)</t>
  </si>
  <si>
    <t>As mesmas da q57</t>
  </si>
  <si>
    <t>1. Sobre o Plano Municipal de Gestão Integrada de Resíduos Sólidos (PMGIRS) – Lei nº 12.305/2010 –, informe:</t>
  </si>
  <si>
    <t>É provável que a maioria dos municípios possua o Plano, é melhor verificar o seu conteúdo.</t>
  </si>
  <si>
    <t>2. A prefeitura municipal realiza a coleta seletiva de resíduos sólidos?</t>
  </si>
  <si>
    <t>2.1 Descreva o processo de destinação:</t>
  </si>
  <si>
    <t>3. A prefeitura municipal possui Plano de Resíduos da Construção Civil que aborde itens tais como coleta, transporte e destinação final?</t>
  </si>
  <si>
    <t>3.1 Informar a lei:</t>
  </si>
  <si>
    <t>4. A prefeitura adota na rede escolar municipal algum programa ou ação de educação ambiental?</t>
  </si>
  <si>
    <t>4.1 Descreva sucintamente:</t>
  </si>
  <si>
    <t>5. A prefeitura municipal estimula entre seus órgãos e entidades de sua responsabilidade projetos e/ou ações que promovam o uso racional de recursos naturais? (ex.: implantação de dispositivos para uso racional da água, coleta seletiva, reuso ou reciclagem de material entre outros)?</t>
  </si>
  <si>
    <t>5.1 Descreva sucintamente:</t>
  </si>
  <si>
    <t>6. A prefeitura possui ou participa de algum programa ou ação que promovam a melhoria continua da qualidade ambiental no município?</t>
  </si>
  <si>
    <t>q6a</t>
  </si>
  <si>
    <t xml:space="preserve">6.1 Qual? </t>
  </si>
  <si>
    <t>q6b</t>
  </si>
  <si>
    <t>6.2 Descreva sucintamente:</t>
  </si>
  <si>
    <t>7. A prefeitura possui alguma estrutura organizacional para tratar de assuntos ligados ao Meio Ambiente Municipal?</t>
  </si>
  <si>
    <t>8. A prefeitura participou de treinamento oferecido pelo Corpo de Bombeiros para brigadas antifogo ou planos para desastres naturais ou ações de contingência ou similares (privilegiando a participação de membros da Guarda Municipal, Defesa Civil, Tiro de Guerra, brigadistas de indústrias, usinas e empresas etc, inclusive para os municípios que possuem Unidades de Corpo de Bombeiros)?</t>
  </si>
  <si>
    <t>9. O município possui seu Plano Municipal de Saneamento Básico?</t>
  </si>
  <si>
    <t>10. Informe os instrumentos normativos que tratam do Plano Municipal de Saneamento Básico:</t>
  </si>
  <si>
    <t>Lei(s)</t>
  </si>
  <si>
    <t>Decreto(s)</t>
  </si>
  <si>
    <t>Outros Quais?</t>
  </si>
  <si>
    <t>11. Qual o percentual da população do município abrangida pelo serviço de fornecimento de água tratada?</t>
  </si>
  <si>
    <t>12. Qual o percentual da população do município abrangida pelo serviço de coleta de esgotamento sanitário?</t>
  </si>
  <si>
    <t>13. Qual o percentual de tratamento do esgotamento sanitário?</t>
  </si>
  <si>
    <t>14. Existem ações e medidas de contingenciamento para os períodos de estiagem?</t>
  </si>
  <si>
    <t>q14a</t>
  </si>
  <si>
    <t>14.1 Descreva quais as ações e medidas:</t>
  </si>
  <si>
    <t>15. Existem ações e medidas de contingenciamento para provisão de água potável e de uso comum para a Rede Municipal de Ensino?</t>
  </si>
  <si>
    <t>15.1 Descreva quais as ações e medidas:</t>
  </si>
  <si>
    <t>16. Existem ações e medidas de contingenciamento para provisão de água potável e de uso comum para a rede municipal da Atenção Básica da Saúde?</t>
  </si>
  <si>
    <t>q16a</t>
  </si>
  <si>
    <t>16.1 Descreva quais as ações e medidas:</t>
  </si>
  <si>
    <t>17. Há um plano emergencial com ações para fornecimento de água potável à população em caso de sua escassez?</t>
  </si>
  <si>
    <t>17.1 Descreva o plano:</t>
  </si>
  <si>
    <t>18. O município participa do &lt;&lt;programa estadual / regional de gestão ambiental, se houver&gt;&gt;?</t>
  </si>
  <si>
    <t>19. O município está habilitado junto ao &lt;&lt;Conselho Estadual do Meio Ambiente, se houver&gt;&gt; para licenciar os empreendimentos de impacto local?</t>
  </si>
  <si>
    <t>20. Por que motivo a prefeitura municipal ainda não possui Plano de Resíduos da Construção Civil implantado? (Depende do quesito número 3)</t>
  </si>
  <si>
    <t>21. A prefeitura participa de alguma instância de planejamento e gestão regional (tais como comitê de bacia, conselho regional/metropolitano, conselho gestor de APA - Área de proteção Ambiental), que promova a melhoria continua da gestão ambiental municipal e da região em que está inserida?</t>
  </si>
  <si>
    <t>21.1 Descreva quais as ações e medidas:</t>
  </si>
  <si>
    <t>É uma explicação por não possuir o plano inquirido em q3</t>
  </si>
  <si>
    <t>1. O município possui a Coordenadoria Municipal de Proteção e Defesa Civil estruturada? (Lei nº 12.608/2012)?</t>
  </si>
  <si>
    <t>2. A prefeitura municipal possui local físico com sala e telefone para atendimento de ocorrências de Proteção e Defesa Civil?</t>
  </si>
  <si>
    <t xml:space="preserve">2.1 Qual número de telefone: </t>
  </si>
  <si>
    <t>A pergunta leva a interpretar que a Coordenadoria apenas como insumo, mas pode-se explorar o processo.</t>
  </si>
  <si>
    <t>3. O município utiliza alguma forma de registro eletrônico para cadastramento de ocorrência de Proteção e Defesa Civil?</t>
  </si>
  <si>
    <t>3.1 Qual a forma de registro?</t>
  </si>
  <si>
    <t>4.  O município possui algum tipo de levantamento para identificação de risco para intervenções do Poder Público?</t>
  </si>
  <si>
    <t>5. O município possui Plano de Contingência de Proteção e Defesa Civil?</t>
  </si>
  <si>
    <t>6. O município capacita seus agentes para ações municipais de Proteção e Defesa Civil?</t>
  </si>
  <si>
    <t>6.1 Descreva a forma sucintamente:</t>
  </si>
  <si>
    <t>7. Se o município possui mais de 20.000 habitantes, foi elaborado seu Plano de Mobilidade Urbana?</t>
  </si>
  <si>
    <t>8. O município possui um estudo de avaliação da segurança de todas as escolas e centros de saúde atualizado?</t>
  </si>
  <si>
    <t>9. O município está cadastrado no sistema da Proteção e Defesa Civil Estadual &lt;&lt;se houver&gt;&gt;?</t>
  </si>
  <si>
    <t>10. O município está listado no Programa Construindo Cidades Resilientes, do Escritório das Nações Unidas para Redução de Riscos de Desastres?</t>
  </si>
  <si>
    <t>11. O município possui ameaças potenciais mapeadas?</t>
  </si>
  <si>
    <t>11.1 Qual(is)? (pode selecionar várias opções)</t>
  </si>
  <si>
    <t>11.2 No caso de haver Barragens de rejeitos de Mineração, houve regulamentação da atividade?</t>
  </si>
  <si>
    <t>q11c</t>
  </si>
  <si>
    <t>11.2.1 Qual o número da Lei?</t>
  </si>
  <si>
    <t>q11d</t>
  </si>
  <si>
    <t>11.3 Já foi exigido da empresa mineradora o plano de ação em caso de acidente?</t>
  </si>
  <si>
    <t>q11e</t>
  </si>
  <si>
    <t>11.3.1 O plano de contingência foi elaborado considerando o plano de ação – Lei 12608/12?</t>
  </si>
  <si>
    <t>12. O município utiliza sistemas de alerta e alarme para desastres?</t>
  </si>
  <si>
    <t>q12a</t>
  </si>
  <si>
    <t>12.1 Qual a frequência (em dias)?</t>
  </si>
  <si>
    <t>1. O planejamento da prefeitura, para o ano de 2016, foi estruturado através de programas, indicadores, metas e ações?</t>
  </si>
  <si>
    <t>2. Realize o upload da planilha eletrônica contendo o planejamento da prefeitura estruturado através de Programas, indicadores, metas e ações, para o ano de 2016:</t>
  </si>
  <si>
    <t>3. Informe o valor total da dotação inicial autorizada na Lei Orçamentária Anual (LOA) para o ano de 2016:</t>
  </si>
  <si>
    <t>4. Informe o valor total da dotação atualizada em 31/12/2016:</t>
  </si>
  <si>
    <t>5. Informe o valor total da despesa liquidada com investimentos (despesas classificadas pelo código 44 - investimentos) em 2016:</t>
  </si>
  <si>
    <t>6. Informe a receita total arrecadada em 2016:</t>
  </si>
  <si>
    <t>7. Existe órgão ou servidor responsável pelo controle interno no município com atribuições formalmente definidas e com a apresentação de relatórios periódicos?</t>
  </si>
  <si>
    <t>8. O servidor responsável pela contabilidade do município é ocupante de cargo de provimento efetivo?</t>
  </si>
  <si>
    <t>9. Existe equipe estruturada para realização do planejamento municipal (PPA, LDO e LOA)?</t>
  </si>
  <si>
    <t>10. A LDO estabelece, por ação do governo, custos estimados, indicadores e metas físicas?</t>
  </si>
  <si>
    <t>11. A LDO prevê critérios para limitação de empenho e movimentação financeira?</t>
  </si>
  <si>
    <t>11.1. Qual o artigo?</t>
  </si>
  <si>
    <t>12. A LDO prescreve critérios para repasses a entidades do terceiro setor?</t>
  </si>
  <si>
    <t>12.1. Qual o artigo?</t>
  </si>
  <si>
    <t>13. Há estrutura administrativa voltada para planejamento?</t>
  </si>
  <si>
    <t>14. A estrutura de planejamento foi criada com cargos específicos (analista/técnico de planejamento e orçamento)?</t>
  </si>
  <si>
    <t>15. Os servidores responsáveis pelo planejamento recebem treinamento específico para a matéria?</t>
  </si>
  <si>
    <t>16. Qual a carga horária de treinamento específico dos servidores responsáveis pelo planejamento?</t>
  </si>
  <si>
    <t>17. Os servidores dos demais setores, excluindo os do planejamento, recebem treinamento sobre planejamento?</t>
  </si>
  <si>
    <t>18. Os servidores do setor de planejamento ou que cuidam dessa atividade têm dedicação exclusiva para essa matéria?</t>
  </si>
  <si>
    <t>19. Há sistema informatizado para auxiliar na elaboração do planejamento?</t>
  </si>
  <si>
    <t>20. O sistema informatizado é multiusuário (Os setores o alimentam e a unidade central de planejamento consolida)?</t>
  </si>
  <si>
    <t>21. Há levantamentos dos problemas, necessidades, deficiências do Município antecedentes ao planejamento?</t>
  </si>
  <si>
    <t>22. Em quais setores há levantamentos desses problemas, necessidades e deficiências do Município antecedentes ao planejamento?</t>
  </si>
  <si>
    <t>23. Os diagnósticos serviram para as soluções e estão materializados nas peças orçamentárias?</t>
  </si>
  <si>
    <t>23.1. Indicar a(s) peça(s) orçamentária(s), o ano, o número/denominação do programa e ação:</t>
  </si>
  <si>
    <t>24.1. Qual(is)?</t>
  </si>
  <si>
    <t>25. Qual a forma de realização das audiências públicas para a elaboração das peças orçamentárias (PPA/LDO/LOA)?</t>
  </si>
  <si>
    <t>26. As coletas de sugestões pela Internet ficam disponíveis durante quanto tempo antes da elaboração de cada peça orçamentária?</t>
  </si>
  <si>
    <t>27. Na coleta de sugestões, pela Internet, há glossário explicando os objetivos, bem como o modo de colaborar, em linguagem clara e simples?</t>
  </si>
  <si>
    <t>28. Há uma margem no orçamento destinada a programas ou projetos originários da participação popular?</t>
  </si>
  <si>
    <t>29. Qual a forma de divulgação das audiências públicas?</t>
  </si>
  <si>
    <t>30. Quantas audiências públicas são comumente realizadas?</t>
  </si>
  <si>
    <t>31. Qual o dia e horário de realização das audiências públicas?</t>
  </si>
  <si>
    <t>32. As audiências públicas são transcritas em atas?</t>
  </si>
  <si>
    <t>33. As atas das audiências públicas são divulgadas na Internet?</t>
  </si>
  <si>
    <t>34. As audiências públicas são gerais, englobando todas as funções de governo?</t>
  </si>
  <si>
    <t>35. As audiências públicas são setorizadas, divididas por temas (saúde, ensino, assistência social...)?</t>
  </si>
  <si>
    <t>36. O conteúdo da lei orçamentária é desdobrado até o nível de elemento de despesa?</t>
  </si>
  <si>
    <t>37. Na lei orçamentária, qual o percentual para abertura de créditos adicionais por decreto?</t>
  </si>
  <si>
    <t>37.1. Qual o artigo?</t>
  </si>
  <si>
    <t>38. As alterações orçamentárias decorrentes de remanejamento, transposição e transferência podem ser realizadas por decreto?</t>
  </si>
  <si>
    <t>38.1. Qual o artigo?</t>
  </si>
  <si>
    <t>39. Na Lei de Diretrizes Orçamentárias estão definidos os critérios de contingenciamento?</t>
  </si>
  <si>
    <t>39.1. Qual o artigo?</t>
  </si>
  <si>
    <t>40. Há previsão para a inclusão de emendas parlamentares no orçamento?</t>
  </si>
  <si>
    <t>40.1. Qual o artigo?</t>
  </si>
  <si>
    <t>41. Os setores da Prefeitura têm conhecimento prévio da previsão de receita cabível para elaborarem suas dotações?</t>
  </si>
  <si>
    <t>42. Há acompanhamento da execução do planejamento?</t>
  </si>
  <si>
    <t>43. Quem é o responsável pelo acompanhamento da execução do planejamento?</t>
  </si>
  <si>
    <t>44. Há relatórios mensais levados ao conhecimento do Prefeito sobre a execução orçamentária?</t>
  </si>
  <si>
    <t>45. Qual o conteúdo dos relatórios mensais levados a conhecimento do Prefeito sobre a execução orçamentária?</t>
  </si>
  <si>
    <t>46. As peças que compõem o planejamento são divulgadas com os indicadores de programas e metas de ações governamentais previstos X realizados?</t>
  </si>
  <si>
    <t>47. Onde ocorre a divulgação dessas peças?</t>
  </si>
  <si>
    <t>48. As peças de planejamento (PPA, LDO, LOA) são entregues no prazo?</t>
  </si>
  <si>
    <t>24. Para a elaboração do diagnóstico é levado em conta algum plano do Governo Federal ou Estadual?</t>
  </si>
  <si>
    <t>q11.1</t>
  </si>
  <si>
    <t>q12.1</t>
  </si>
  <si>
    <t>q23.1</t>
  </si>
  <si>
    <t>q24.1</t>
  </si>
  <si>
    <t>q35. As audiências públicas são setorizadas, divididas por temas (saúde, ensino, assistência social..</t>
  </si>
  <si>
    <t>q37.1</t>
  </si>
  <si>
    <t>q38.1</t>
  </si>
  <si>
    <t>q39.1</t>
  </si>
  <si>
    <t>q40.1</t>
  </si>
  <si>
    <t>1. Com base nos dados da execução orçamentária da Lei Orçamentária Anual (Exercício de 2017), informe os seguintes valores:</t>
  </si>
  <si>
    <t>Receita arrecadada:</t>
  </si>
  <si>
    <t>Receita prevista atualizada:</t>
  </si>
  <si>
    <t>Despesa executada:</t>
  </si>
  <si>
    <t>Despesa fixada final:</t>
  </si>
  <si>
    <t>Créditos Adicionais Abertos com base em Superávit Financeiro:</t>
  </si>
  <si>
    <t>2. Com base nos dados do balanço patrimonial do exercício de 2017, informe os seguintes valores:</t>
  </si>
  <si>
    <t>Ativo financeiro:</t>
  </si>
  <si>
    <t>Passivo financeiro:</t>
  </si>
  <si>
    <t>3. Sobre os restos a pagar processados e não processados do exercício de 2017, informe os seguintes valores:</t>
  </si>
  <si>
    <t>Saldo inicial total dos restos a pagar:</t>
  </si>
  <si>
    <t>Total de pagamentos realizados:</t>
  </si>
  <si>
    <t>4. Com base nos dados do exercício de 2017, em relação à Lei de Responsabilidade Fiscal, informe:</t>
  </si>
  <si>
    <t>Percentual apurado com a Despesa total de pessoal - Poder Executivo:</t>
  </si>
  <si>
    <t>Percentual apurado com a Despesa total de pessoal - Poder Legislativo:</t>
  </si>
  <si>
    <t>Percentual da dívida fundada (Saldo Final em 12/16) em relação à RCL:</t>
  </si>
  <si>
    <t>5. Sobre pagamento de Precatórios, informe os seguintes valores referentes ao exercício de 2017:</t>
  </si>
  <si>
    <t>Saldo inicial dos precatórios:</t>
  </si>
  <si>
    <t>Saldo final dos precatórios:</t>
  </si>
  <si>
    <t>6. O repasse de duodécimos às Câmaras foi realizado dentro dos limites legais, de acordo com o Art. 29-A da Constituição Federal?</t>
  </si>
  <si>
    <t>7. Os repasses para o regime geral ou regime próprio de previdência social são realizados dentro do prazo legal?</t>
  </si>
  <si>
    <t>***</t>
  </si>
  <si>
    <t>QUESTIONÁRIO DE EDUCAÇÃO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</si>
</sst>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Arial"/>
      <family val="2"/>
    </font>
    <font>
      <b/>
      <sz val="10"/>
      <color theme="1"/>
      <name val="Arial"/>
      <family val="2"/>
    </font>
    <font>
      <sz val="11"/>
      <color theme="1"/>
      <name val="Arial"/>
      <family val="2"/>
    </font>
  </fonts>
  <fills count="9">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xf numFmtId="0" fontId="1" fillId="0" borderId="0" xfId="0" applyFont="1"/>
    <xf numFmtId="0" fontId="3" fillId="0" borderId="0" xfId="0" applyFont="1" applyAlignment="1">
      <alignment wrapText="1"/>
    </xf>
    <xf numFmtId="0" fontId="1"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wrapText="1"/>
    </xf>
    <xf numFmtId="0" fontId="1" fillId="3" borderId="1" xfId="0" applyFont="1" applyFill="1" applyBorder="1"/>
    <xf numFmtId="0" fontId="1" fillId="3" borderId="1" xfId="0" applyFont="1" applyFill="1" applyBorder="1" applyAlignment="1">
      <alignment vertical="center" wrapText="1"/>
    </xf>
    <xf numFmtId="0" fontId="1" fillId="4" borderId="1" xfId="0" applyFont="1" applyFill="1" applyBorder="1" applyAlignment="1">
      <alignment horizontal="center" vertical="center"/>
    </xf>
    <xf numFmtId="0" fontId="1" fillId="4" borderId="1" xfId="0" applyFont="1" applyFill="1" applyBorder="1" applyAlignment="1">
      <alignment wrapText="1"/>
    </xf>
    <xf numFmtId="0" fontId="1" fillId="4" borderId="1" xfId="0" applyFont="1" applyFill="1" applyBorder="1"/>
    <xf numFmtId="0" fontId="1" fillId="4" borderId="1" xfId="0" applyFont="1" applyFill="1" applyBorder="1" applyAlignment="1">
      <alignment vertical="center" wrapText="1"/>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1" fillId="5" borderId="1" xfId="0" applyFont="1" applyFill="1" applyBorder="1"/>
    <xf numFmtId="0" fontId="1" fillId="5" borderId="1" xfId="0" applyFont="1" applyFill="1" applyBorder="1" applyAlignment="1">
      <alignment wrapText="1"/>
    </xf>
    <xf numFmtId="0" fontId="1" fillId="6" borderId="1" xfId="0" applyFont="1" applyFill="1" applyBorder="1" applyAlignment="1">
      <alignment horizontal="center" vertical="center"/>
    </xf>
    <xf numFmtId="0" fontId="1" fillId="6" borderId="1" xfId="0" applyFont="1" applyFill="1" applyBorder="1" applyAlignment="1">
      <alignment vertical="center" wrapText="1"/>
    </xf>
    <xf numFmtId="0" fontId="1" fillId="6" borderId="1" xfId="0" applyFont="1" applyFill="1" applyBorder="1" applyAlignment="1">
      <alignment wrapText="1"/>
    </xf>
    <xf numFmtId="0" fontId="1" fillId="7" borderId="1" xfId="0" applyFont="1" applyFill="1" applyBorder="1" applyAlignment="1">
      <alignment horizontal="center" vertical="center"/>
    </xf>
    <xf numFmtId="0" fontId="1" fillId="7" borderId="1" xfId="0" applyFont="1" applyFill="1" applyBorder="1" applyAlignment="1">
      <alignment vertical="center" wrapText="1"/>
    </xf>
    <xf numFmtId="0" fontId="1" fillId="7" borderId="1" xfId="0" applyFont="1" applyFill="1" applyBorder="1" applyAlignment="1">
      <alignment wrapText="1"/>
    </xf>
    <xf numFmtId="0" fontId="1" fillId="7" borderId="1" xfId="0" applyFont="1" applyFill="1" applyBorder="1"/>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8" borderId="0" xfId="0" applyFont="1" applyFill="1" applyAlignment="1">
      <alignment horizontal="center" vertical="center"/>
    </xf>
    <xf numFmtId="0" fontId="1" fillId="8"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2536031</xdr:colOff>
      <xdr:row>5</xdr:row>
      <xdr:rowOff>9525</xdr:rowOff>
    </xdr:to>
    <xdr:pic>
      <xdr:nvPicPr>
        <xdr:cNvPr id="2" name="Imagem 1" descr="Cabecalho Indicon-02">
          <a:extLst>
            <a:ext uri="{FF2B5EF4-FFF2-40B4-BE49-F238E27FC236}">
              <a16:creationId xmlns:a16="http://schemas.microsoft.com/office/drawing/2014/main" id="{37414901-053D-4594-B223-9BE1DED78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9890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138"/>
  <sheetViews>
    <sheetView zoomScale="80" zoomScaleNormal="80" workbookViewId="0">
      <pane ySplit="9" topLeftCell="A23" activePane="bottomLeft" state="frozen"/>
      <selection pane="bottomLeft" activeCell="B10" sqref="B10:B101"/>
    </sheetView>
  </sheetViews>
  <sheetFormatPr defaultRowHeight="15" x14ac:dyDescent="0.25"/>
  <cols>
    <col min="1" max="1" width="9.140625" style="2"/>
    <col min="2" max="2" width="65.140625" style="5" customWidth="1"/>
    <col min="3" max="4" width="11.85546875" style="2" customWidth="1"/>
    <col min="5" max="5" width="18.5703125" style="2" customWidth="1"/>
    <col min="6" max="6" width="39.7109375" style="5" customWidth="1"/>
  </cols>
  <sheetData>
    <row r="1" spans="1:6" x14ac:dyDescent="0.25">
      <c r="A1" s="34"/>
      <c r="B1" s="35"/>
      <c r="C1" s="34"/>
      <c r="D1" s="34"/>
      <c r="E1" s="34"/>
      <c r="F1" s="35"/>
    </row>
    <row r="2" spans="1:6" x14ac:dyDescent="0.25">
      <c r="A2" s="34"/>
      <c r="B2" s="35"/>
      <c r="C2" s="34"/>
      <c r="D2" s="34"/>
      <c r="E2" s="34"/>
      <c r="F2" s="35"/>
    </row>
    <row r="3" spans="1:6" x14ac:dyDescent="0.25">
      <c r="A3" s="34"/>
      <c r="B3" s="35"/>
      <c r="C3" s="34"/>
      <c r="D3" s="34"/>
      <c r="E3" s="34"/>
      <c r="F3" s="35"/>
    </row>
    <row r="4" spans="1:6" x14ac:dyDescent="0.25">
      <c r="A4" s="34"/>
      <c r="B4" s="35"/>
      <c r="C4" s="34"/>
      <c r="D4" s="34"/>
      <c r="E4" s="34"/>
      <c r="F4" s="35"/>
    </row>
    <row r="5" spans="1:6" x14ac:dyDescent="0.25">
      <c r="A5" s="34"/>
      <c r="B5" s="35"/>
      <c r="C5" s="34"/>
      <c r="D5" s="34"/>
      <c r="E5" s="34"/>
      <c r="F5" s="35"/>
    </row>
    <row r="6" spans="1:6" x14ac:dyDescent="0.25">
      <c r="A6" s="34"/>
      <c r="B6" s="35"/>
      <c r="C6" s="34"/>
      <c r="D6" s="34"/>
      <c r="E6" s="34"/>
      <c r="F6" s="35"/>
    </row>
    <row r="7" spans="1:6" x14ac:dyDescent="0.25">
      <c r="A7" s="34"/>
      <c r="B7" s="35"/>
      <c r="C7" s="34" t="s">
        <v>597</v>
      </c>
      <c r="D7" s="34"/>
      <c r="E7" s="34"/>
      <c r="F7" s="35"/>
    </row>
    <row r="8" spans="1:6" x14ac:dyDescent="0.25">
      <c r="A8" s="34"/>
      <c r="B8" s="35"/>
      <c r="C8" s="34"/>
      <c r="D8" s="34"/>
      <c r="E8" s="34"/>
      <c r="F8" s="35"/>
    </row>
    <row r="9" spans="1:6" ht="25.5" x14ac:dyDescent="0.25">
      <c r="A9" s="8" t="s">
        <v>1</v>
      </c>
      <c r="B9" s="8" t="s">
        <v>2</v>
      </c>
      <c r="C9" s="9" t="s">
        <v>3</v>
      </c>
      <c r="D9" s="9" t="s">
        <v>32</v>
      </c>
      <c r="E9" s="8" t="s">
        <v>4</v>
      </c>
      <c r="F9" s="8" t="s">
        <v>9</v>
      </c>
    </row>
    <row r="10" spans="1:6" ht="39" x14ac:dyDescent="0.25">
      <c r="A10" s="14" t="s">
        <v>11</v>
      </c>
      <c r="B10" s="15" t="s">
        <v>0</v>
      </c>
      <c r="C10" s="14">
        <v>5</v>
      </c>
      <c r="D10" s="14" t="str">
        <f>IF(C10&lt;&gt;0,"Sim","Não")</f>
        <v>Sim</v>
      </c>
      <c r="E10" s="14" t="s">
        <v>5</v>
      </c>
      <c r="F10" s="16"/>
    </row>
    <row r="11" spans="1:6" ht="26.25" hidden="1" x14ac:dyDescent="0.25">
      <c r="A11" s="10" t="s">
        <v>10</v>
      </c>
      <c r="B11" s="11" t="s">
        <v>12</v>
      </c>
      <c r="C11" s="10">
        <v>0</v>
      </c>
      <c r="D11" s="10" t="str">
        <f>IF(C11&lt;&gt;0,"Sim","Não")</f>
        <v>Não</v>
      </c>
      <c r="E11" s="10" t="s">
        <v>7</v>
      </c>
      <c r="F11" s="12"/>
    </row>
    <row r="12" spans="1:6" ht="26.25" hidden="1" x14ac:dyDescent="0.25">
      <c r="A12" s="10" t="s">
        <v>13</v>
      </c>
      <c r="B12" s="11" t="s">
        <v>14</v>
      </c>
      <c r="C12" s="10">
        <v>0</v>
      </c>
      <c r="D12" s="10" t="str">
        <f t="shared" ref="D12:D98" si="0">IF(C12&lt;&gt;0,"Sim","Não")</f>
        <v>Não</v>
      </c>
      <c r="E12" s="10" t="s">
        <v>7</v>
      </c>
      <c r="F12" s="12"/>
    </row>
    <row r="13" spans="1:6" ht="26.25" hidden="1" x14ac:dyDescent="0.25">
      <c r="A13" s="10" t="s">
        <v>15</v>
      </c>
      <c r="B13" s="11" t="s">
        <v>16</v>
      </c>
      <c r="C13" s="10">
        <v>0</v>
      </c>
      <c r="D13" s="10" t="str">
        <f t="shared" si="0"/>
        <v>Não</v>
      </c>
      <c r="E13" s="10" t="s">
        <v>7</v>
      </c>
      <c r="F13" s="12"/>
    </row>
    <row r="14" spans="1:6" ht="26.25" hidden="1" x14ac:dyDescent="0.25">
      <c r="A14" s="10" t="s">
        <v>17</v>
      </c>
      <c r="B14" s="11" t="s">
        <v>18</v>
      </c>
      <c r="C14" s="10">
        <v>0</v>
      </c>
      <c r="D14" s="10" t="str">
        <f t="shared" si="0"/>
        <v>Não</v>
      </c>
      <c r="E14" s="10" t="s">
        <v>7</v>
      </c>
      <c r="F14" s="12"/>
    </row>
    <row r="15" spans="1:6" ht="26.25" hidden="1" x14ac:dyDescent="0.25">
      <c r="A15" s="10" t="s">
        <v>19</v>
      </c>
      <c r="B15" s="11" t="s">
        <v>20</v>
      </c>
      <c r="C15" s="10">
        <v>0</v>
      </c>
      <c r="D15" s="10" t="str">
        <f t="shared" si="0"/>
        <v>Não</v>
      </c>
      <c r="E15" s="10" t="s">
        <v>7</v>
      </c>
      <c r="F15" s="12"/>
    </row>
    <row r="16" spans="1:6" ht="26.25" hidden="1" x14ac:dyDescent="0.25">
      <c r="A16" s="10" t="s">
        <v>21</v>
      </c>
      <c r="B16" s="11" t="s">
        <v>22</v>
      </c>
      <c r="C16" s="10">
        <v>0</v>
      </c>
      <c r="D16" s="10" t="str">
        <f t="shared" si="0"/>
        <v>Não</v>
      </c>
      <c r="E16" s="10" t="s">
        <v>7</v>
      </c>
      <c r="F16" s="12"/>
    </row>
    <row r="17" spans="1:6" ht="51.75" x14ac:dyDescent="0.25">
      <c r="A17" s="14" t="s">
        <v>23</v>
      </c>
      <c r="B17" s="15" t="s">
        <v>24</v>
      </c>
      <c r="C17" s="14">
        <v>5</v>
      </c>
      <c r="D17" s="14" t="str">
        <f t="shared" si="0"/>
        <v>Sim</v>
      </c>
      <c r="E17" s="14" t="s">
        <v>5</v>
      </c>
      <c r="F17" s="16"/>
    </row>
    <row r="18" spans="1:6" hidden="1" x14ac:dyDescent="0.25">
      <c r="A18" s="10" t="s">
        <v>25</v>
      </c>
      <c r="B18" s="11" t="s">
        <v>26</v>
      </c>
      <c r="C18" s="10">
        <v>0</v>
      </c>
      <c r="D18" s="10" t="str">
        <f t="shared" si="0"/>
        <v>Não</v>
      </c>
      <c r="E18" s="10" t="s">
        <v>7</v>
      </c>
      <c r="F18" s="12"/>
    </row>
    <row r="19" spans="1:6" ht="51.75" x14ac:dyDescent="0.25">
      <c r="A19" s="14" t="s">
        <v>27</v>
      </c>
      <c r="B19" s="15" t="s">
        <v>28</v>
      </c>
      <c r="C19" s="14">
        <v>5</v>
      </c>
      <c r="D19" s="14" t="str">
        <f t="shared" si="0"/>
        <v>Sim</v>
      </c>
      <c r="E19" s="14" t="s">
        <v>5</v>
      </c>
      <c r="F19" s="16"/>
    </row>
    <row r="20" spans="1:6" hidden="1" x14ac:dyDescent="0.25">
      <c r="A20" s="10" t="s">
        <v>29</v>
      </c>
      <c r="B20" s="11" t="s">
        <v>26</v>
      </c>
      <c r="C20" s="10">
        <v>0</v>
      </c>
      <c r="D20" s="10" t="str">
        <f t="shared" si="0"/>
        <v>Não</v>
      </c>
      <c r="E20" s="10" t="s">
        <v>7</v>
      </c>
      <c r="F20" s="12"/>
    </row>
    <row r="21" spans="1:6" ht="39" x14ac:dyDescent="0.25">
      <c r="A21" s="14" t="s">
        <v>30</v>
      </c>
      <c r="B21" s="15" t="s">
        <v>31</v>
      </c>
      <c r="C21" s="14">
        <v>3</v>
      </c>
      <c r="D21" s="14" t="str">
        <f t="shared" si="0"/>
        <v>Sim</v>
      </c>
      <c r="E21" s="14" t="s">
        <v>5</v>
      </c>
      <c r="F21" s="16"/>
    </row>
    <row r="22" spans="1:6" hidden="1" x14ac:dyDescent="0.25">
      <c r="A22" s="10" t="s">
        <v>33</v>
      </c>
      <c r="B22" s="11" t="s">
        <v>26</v>
      </c>
      <c r="C22" s="10">
        <v>0</v>
      </c>
      <c r="D22" s="10" t="str">
        <f t="shared" si="0"/>
        <v>Não</v>
      </c>
      <c r="E22" s="10" t="s">
        <v>7</v>
      </c>
      <c r="F22" s="12"/>
    </row>
    <row r="23" spans="1:6" ht="26.25" x14ac:dyDescent="0.25">
      <c r="A23" s="14" t="s">
        <v>34</v>
      </c>
      <c r="B23" s="15" t="s">
        <v>35</v>
      </c>
      <c r="C23" s="14">
        <v>3</v>
      </c>
      <c r="D23" s="14" t="str">
        <f t="shared" si="0"/>
        <v>Sim</v>
      </c>
      <c r="E23" s="14" t="s">
        <v>5</v>
      </c>
      <c r="F23" s="15" t="s">
        <v>42</v>
      </c>
    </row>
    <row r="24" spans="1:6" ht="26.25" hidden="1" x14ac:dyDescent="0.25">
      <c r="A24" s="25" t="s">
        <v>36</v>
      </c>
      <c r="B24" s="26" t="s">
        <v>37</v>
      </c>
      <c r="C24" s="25">
        <v>0</v>
      </c>
      <c r="D24" s="25" t="str">
        <f t="shared" si="0"/>
        <v>Não</v>
      </c>
      <c r="E24" s="25" t="s">
        <v>45</v>
      </c>
      <c r="F24" s="27" t="s">
        <v>92</v>
      </c>
    </row>
    <row r="25" spans="1:6" ht="26.25" x14ac:dyDescent="0.25">
      <c r="A25" s="14" t="s">
        <v>38</v>
      </c>
      <c r="B25" s="15" t="s">
        <v>39</v>
      </c>
      <c r="C25" s="14">
        <v>3</v>
      </c>
      <c r="D25" s="14" t="str">
        <f t="shared" si="0"/>
        <v>Sim</v>
      </c>
      <c r="E25" s="14" t="s">
        <v>5</v>
      </c>
      <c r="F25" s="15" t="s">
        <v>68</v>
      </c>
    </row>
    <row r="26" spans="1:6" ht="39" x14ac:dyDescent="0.25">
      <c r="A26" s="14" t="s">
        <v>40</v>
      </c>
      <c r="B26" s="15" t="s">
        <v>41</v>
      </c>
      <c r="C26" s="14">
        <v>0</v>
      </c>
      <c r="D26" s="14" t="str">
        <f t="shared" si="0"/>
        <v>Não</v>
      </c>
      <c r="E26" s="14" t="s">
        <v>5</v>
      </c>
      <c r="F26" s="17" t="s">
        <v>68</v>
      </c>
    </row>
    <row r="27" spans="1:6" hidden="1" x14ac:dyDescent="0.25">
      <c r="A27" s="25" t="s">
        <v>43</v>
      </c>
      <c r="B27" s="27" t="s">
        <v>44</v>
      </c>
      <c r="C27" s="25">
        <v>0</v>
      </c>
      <c r="D27" s="25" t="str">
        <f t="shared" si="0"/>
        <v>Não</v>
      </c>
      <c r="E27" s="25" t="s">
        <v>45</v>
      </c>
      <c r="F27" s="28"/>
    </row>
    <row r="28" spans="1:6" ht="39" x14ac:dyDescent="0.25">
      <c r="A28" s="14" t="s">
        <v>46</v>
      </c>
      <c r="B28" s="17" t="s">
        <v>47</v>
      </c>
      <c r="C28" s="14">
        <v>5</v>
      </c>
      <c r="D28" s="14" t="str">
        <f t="shared" si="0"/>
        <v>Sim</v>
      </c>
      <c r="E28" s="14" t="s">
        <v>5</v>
      </c>
      <c r="F28" s="15" t="s">
        <v>57</v>
      </c>
    </row>
    <row r="29" spans="1:6" hidden="1" x14ac:dyDescent="0.25">
      <c r="A29" s="25" t="s">
        <v>48</v>
      </c>
      <c r="B29" s="26" t="s">
        <v>49</v>
      </c>
      <c r="C29" s="25">
        <v>0</v>
      </c>
      <c r="D29" s="25" t="str">
        <f t="shared" si="0"/>
        <v>Não</v>
      </c>
      <c r="E29" s="25" t="s">
        <v>45</v>
      </c>
      <c r="F29" s="28"/>
    </row>
    <row r="30" spans="1:6" hidden="1" x14ac:dyDescent="0.25">
      <c r="A30" s="25" t="s">
        <v>50</v>
      </c>
      <c r="B30" s="26" t="s">
        <v>51</v>
      </c>
      <c r="C30" s="25">
        <v>0</v>
      </c>
      <c r="D30" s="25" t="str">
        <f t="shared" si="0"/>
        <v>Não</v>
      </c>
      <c r="E30" s="25" t="s">
        <v>45</v>
      </c>
      <c r="F30" s="28"/>
    </row>
    <row r="31" spans="1:6" ht="63.75" hidden="1" x14ac:dyDescent="0.25">
      <c r="A31" s="22" t="s">
        <v>52</v>
      </c>
      <c r="B31" s="23" t="s">
        <v>53</v>
      </c>
      <c r="C31" s="22">
        <v>3</v>
      </c>
      <c r="D31" s="22" t="str">
        <f t="shared" si="0"/>
        <v>Sim</v>
      </c>
      <c r="E31" s="22" t="s">
        <v>8</v>
      </c>
      <c r="F31" s="23" t="s">
        <v>104</v>
      </c>
    </row>
    <row r="32" spans="1:6" ht="63.75" hidden="1" x14ac:dyDescent="0.25">
      <c r="A32" s="10" t="s">
        <v>54</v>
      </c>
      <c r="B32" s="13" t="s">
        <v>55</v>
      </c>
      <c r="C32" s="10">
        <v>0</v>
      </c>
      <c r="D32" s="10" t="str">
        <f t="shared" si="0"/>
        <v>Não</v>
      </c>
      <c r="E32" s="10" t="s">
        <v>7</v>
      </c>
      <c r="F32" s="13" t="s">
        <v>56</v>
      </c>
    </row>
    <row r="33" spans="1:6" ht="25.5" hidden="1" x14ac:dyDescent="0.25">
      <c r="A33" s="18" t="s">
        <v>58</v>
      </c>
      <c r="B33" s="19" t="s">
        <v>59</v>
      </c>
      <c r="C33" s="18">
        <v>0</v>
      </c>
      <c r="D33" s="18" t="str">
        <f t="shared" si="0"/>
        <v>Não</v>
      </c>
      <c r="E33" s="18" t="s">
        <v>6</v>
      </c>
      <c r="F33" s="20"/>
    </row>
    <row r="34" spans="1:6" ht="38.25" hidden="1" x14ac:dyDescent="0.25">
      <c r="A34" s="18" t="s">
        <v>60</v>
      </c>
      <c r="B34" s="19" t="s">
        <v>61</v>
      </c>
      <c r="C34" s="18">
        <v>0</v>
      </c>
      <c r="D34" s="18" t="str">
        <f t="shared" si="0"/>
        <v>Não</v>
      </c>
      <c r="E34" s="18" t="s">
        <v>6</v>
      </c>
      <c r="F34" s="19" t="s">
        <v>56</v>
      </c>
    </row>
    <row r="35" spans="1:6" ht="25.5" hidden="1" x14ac:dyDescent="0.25">
      <c r="A35" s="18" t="s">
        <v>62</v>
      </c>
      <c r="B35" s="19" t="s">
        <v>63</v>
      </c>
      <c r="C35" s="18">
        <v>0</v>
      </c>
      <c r="D35" s="18" t="str">
        <f t="shared" si="0"/>
        <v>Não</v>
      </c>
      <c r="E35" s="18" t="s">
        <v>6</v>
      </c>
      <c r="F35" s="19" t="s">
        <v>56</v>
      </c>
    </row>
    <row r="36" spans="1:6" ht="76.5" hidden="1" x14ac:dyDescent="0.25">
      <c r="A36" s="18" t="s">
        <v>64</v>
      </c>
      <c r="B36" s="19" t="s">
        <v>65</v>
      </c>
      <c r="C36" s="18">
        <v>0</v>
      </c>
      <c r="D36" s="18" t="str">
        <f t="shared" si="0"/>
        <v>Não</v>
      </c>
      <c r="E36" s="18" t="s">
        <v>6</v>
      </c>
      <c r="F36" s="20"/>
    </row>
    <row r="37" spans="1:6" ht="63.75" hidden="1" x14ac:dyDescent="0.25">
      <c r="A37" s="18" t="s">
        <v>66</v>
      </c>
      <c r="B37" s="19" t="s">
        <v>67</v>
      </c>
      <c r="C37" s="18">
        <v>0</v>
      </c>
      <c r="D37" s="18" t="str">
        <f t="shared" si="0"/>
        <v>Não</v>
      </c>
      <c r="E37" s="18" t="s">
        <v>6</v>
      </c>
      <c r="F37" s="20"/>
    </row>
    <row r="38" spans="1:6" ht="38.25" hidden="1" x14ac:dyDescent="0.25">
      <c r="A38" s="10" t="s">
        <v>69</v>
      </c>
      <c r="B38" s="13" t="s">
        <v>70</v>
      </c>
      <c r="C38" s="10">
        <v>0</v>
      </c>
      <c r="D38" s="10" t="str">
        <f t="shared" si="0"/>
        <v>Não</v>
      </c>
      <c r="E38" s="10" t="s">
        <v>7</v>
      </c>
      <c r="F38" s="13" t="s">
        <v>71</v>
      </c>
    </row>
    <row r="39" spans="1:6" ht="38.25" hidden="1" x14ac:dyDescent="0.25">
      <c r="A39" s="18" t="s">
        <v>72</v>
      </c>
      <c r="B39" s="19" t="s">
        <v>73</v>
      </c>
      <c r="C39" s="18">
        <v>0</v>
      </c>
      <c r="D39" s="18" t="str">
        <f t="shared" si="0"/>
        <v>Não</v>
      </c>
      <c r="E39" s="18" t="s">
        <v>6</v>
      </c>
      <c r="F39" s="19" t="s">
        <v>218</v>
      </c>
    </row>
    <row r="40" spans="1:6" hidden="1" x14ac:dyDescent="0.25">
      <c r="A40" s="25" t="s">
        <v>74</v>
      </c>
      <c r="B40" s="26" t="s">
        <v>75</v>
      </c>
      <c r="C40" s="25">
        <v>0</v>
      </c>
      <c r="D40" s="25" t="str">
        <f t="shared" si="0"/>
        <v>Não</v>
      </c>
      <c r="E40" s="25" t="s">
        <v>45</v>
      </c>
      <c r="F40" s="28"/>
    </row>
    <row r="41" spans="1:6" hidden="1" x14ac:dyDescent="0.25">
      <c r="A41" s="25" t="s">
        <v>76</v>
      </c>
      <c r="B41" s="26" t="s">
        <v>77</v>
      </c>
      <c r="C41" s="25">
        <v>0</v>
      </c>
      <c r="D41" s="25" t="str">
        <f t="shared" si="0"/>
        <v>Não</v>
      </c>
      <c r="E41" s="25" t="s">
        <v>45</v>
      </c>
      <c r="F41" s="28"/>
    </row>
    <row r="42" spans="1:6" hidden="1" x14ac:dyDescent="0.25">
      <c r="A42" s="25" t="s">
        <v>78</v>
      </c>
      <c r="B42" s="26" t="s">
        <v>79</v>
      </c>
      <c r="C42" s="25">
        <v>0</v>
      </c>
      <c r="D42" s="25" t="str">
        <f t="shared" si="0"/>
        <v>Não</v>
      </c>
      <c r="E42" s="25" t="s">
        <v>45</v>
      </c>
      <c r="F42" s="28"/>
    </row>
    <row r="43" spans="1:6" ht="25.5" x14ac:dyDescent="0.25">
      <c r="A43" s="14" t="s">
        <v>80</v>
      </c>
      <c r="B43" s="17" t="s">
        <v>81</v>
      </c>
      <c r="C43" s="14">
        <v>3</v>
      </c>
      <c r="D43" s="14" t="str">
        <f t="shared" si="0"/>
        <v>Sim</v>
      </c>
      <c r="E43" s="14" t="s">
        <v>5</v>
      </c>
      <c r="F43" s="16"/>
    </row>
    <row r="44" spans="1:6" ht="25.5" x14ac:dyDescent="0.25">
      <c r="A44" s="14" t="s">
        <v>82</v>
      </c>
      <c r="B44" s="17" t="s">
        <v>83</v>
      </c>
      <c r="C44" s="14">
        <v>0</v>
      </c>
      <c r="D44" s="14" t="str">
        <f t="shared" si="0"/>
        <v>Não</v>
      </c>
      <c r="E44" s="14" t="s">
        <v>5</v>
      </c>
      <c r="F44" s="16"/>
    </row>
    <row r="45" spans="1:6" hidden="1" x14ac:dyDescent="0.25">
      <c r="A45" s="10" t="s">
        <v>84</v>
      </c>
      <c r="B45" s="13" t="s">
        <v>85</v>
      </c>
      <c r="C45" s="10">
        <v>0</v>
      </c>
      <c r="D45" s="10" t="str">
        <f t="shared" si="0"/>
        <v>Não</v>
      </c>
      <c r="E45" s="10" t="s">
        <v>7</v>
      </c>
      <c r="F45" s="12"/>
    </row>
    <row r="46" spans="1:6" ht="38.25" hidden="1" x14ac:dyDescent="0.25">
      <c r="A46" s="18" t="s">
        <v>86</v>
      </c>
      <c r="B46" s="19" t="s">
        <v>87</v>
      </c>
      <c r="C46" s="18">
        <v>0</v>
      </c>
      <c r="D46" s="18" t="str">
        <f t="shared" si="0"/>
        <v>Não</v>
      </c>
      <c r="E46" s="18" t="s">
        <v>6</v>
      </c>
      <c r="F46" s="20"/>
    </row>
    <row r="47" spans="1:6" x14ac:dyDescent="0.25">
      <c r="A47" s="14" t="s">
        <v>88</v>
      </c>
      <c r="B47" s="17" t="s">
        <v>89</v>
      </c>
      <c r="C47" s="14">
        <v>0</v>
      </c>
      <c r="D47" s="14" t="str">
        <f t="shared" si="0"/>
        <v>Não</v>
      </c>
      <c r="E47" s="14" t="s">
        <v>5</v>
      </c>
      <c r="F47" s="16"/>
    </row>
    <row r="48" spans="1:6" ht="26.25" hidden="1" x14ac:dyDescent="0.25">
      <c r="A48" s="18" t="s">
        <v>90</v>
      </c>
      <c r="B48" s="19" t="s">
        <v>91</v>
      </c>
      <c r="C48" s="18">
        <v>0</v>
      </c>
      <c r="D48" s="18" t="str">
        <f t="shared" si="0"/>
        <v>Não</v>
      </c>
      <c r="E48" s="18" t="s">
        <v>6</v>
      </c>
      <c r="F48" s="21" t="s">
        <v>92</v>
      </c>
    </row>
    <row r="49" spans="1:6" ht="63.75" x14ac:dyDescent="0.25">
      <c r="A49" s="14" t="s">
        <v>93</v>
      </c>
      <c r="B49" s="17" t="s">
        <v>94</v>
      </c>
      <c r="C49" s="14">
        <v>2</v>
      </c>
      <c r="D49" s="14" t="str">
        <f t="shared" si="0"/>
        <v>Sim</v>
      </c>
      <c r="E49" s="14" t="s">
        <v>5</v>
      </c>
      <c r="F49" s="16"/>
    </row>
    <row r="50" spans="1:6" ht="51" hidden="1" x14ac:dyDescent="0.25">
      <c r="A50" s="18" t="s">
        <v>95</v>
      </c>
      <c r="B50" s="19" t="s">
        <v>96</v>
      </c>
      <c r="C50" s="18">
        <v>5</v>
      </c>
      <c r="D50" s="18" t="str">
        <f t="shared" si="0"/>
        <v>Sim</v>
      </c>
      <c r="E50" s="18" t="s">
        <v>6</v>
      </c>
      <c r="F50" s="19" t="s">
        <v>56</v>
      </c>
    </row>
    <row r="51" spans="1:6" hidden="1" x14ac:dyDescent="0.25">
      <c r="A51" s="18" t="s">
        <v>97</v>
      </c>
      <c r="B51" s="19" t="s">
        <v>98</v>
      </c>
      <c r="C51" s="18">
        <v>0</v>
      </c>
      <c r="D51" s="18" t="str">
        <f t="shared" si="0"/>
        <v>Não</v>
      </c>
      <c r="E51" s="18" t="s">
        <v>6</v>
      </c>
      <c r="F51" s="21" t="s">
        <v>56</v>
      </c>
    </row>
    <row r="52" spans="1:6" ht="89.25" x14ac:dyDescent="0.25">
      <c r="A52" s="14" t="s">
        <v>99</v>
      </c>
      <c r="B52" s="17" t="s">
        <v>100</v>
      </c>
      <c r="C52" s="14">
        <v>4</v>
      </c>
      <c r="D52" s="14" t="str">
        <f t="shared" si="0"/>
        <v>Sim</v>
      </c>
      <c r="E52" s="14" t="s">
        <v>5</v>
      </c>
      <c r="F52" s="16"/>
    </row>
    <row r="53" spans="1:6" ht="39" hidden="1" x14ac:dyDescent="0.25">
      <c r="A53" s="22" t="s">
        <v>101</v>
      </c>
      <c r="B53" s="23" t="s">
        <v>102</v>
      </c>
      <c r="C53" s="22">
        <v>0</v>
      </c>
      <c r="D53" s="22" t="str">
        <f t="shared" si="0"/>
        <v>Não</v>
      </c>
      <c r="E53" s="22" t="s">
        <v>8</v>
      </c>
      <c r="F53" s="24" t="s">
        <v>103</v>
      </c>
    </row>
    <row r="54" spans="1:6" ht="38.25" x14ac:dyDescent="0.25">
      <c r="A54" s="14" t="s">
        <v>105</v>
      </c>
      <c r="B54" s="17" t="s">
        <v>106</v>
      </c>
      <c r="C54" s="14">
        <v>4</v>
      </c>
      <c r="D54" s="14" t="str">
        <f t="shared" si="0"/>
        <v>Sim</v>
      </c>
      <c r="E54" s="14" t="s">
        <v>5</v>
      </c>
      <c r="F54" s="16"/>
    </row>
    <row r="55" spans="1:6" hidden="1" x14ac:dyDescent="0.25">
      <c r="A55" s="25" t="s">
        <v>114</v>
      </c>
      <c r="B55" s="26" t="s">
        <v>107</v>
      </c>
      <c r="C55" s="25">
        <v>0</v>
      </c>
      <c r="D55" s="25" t="str">
        <f t="shared" si="0"/>
        <v>Não</v>
      </c>
      <c r="E55" s="25" t="s">
        <v>45</v>
      </c>
      <c r="F55" s="28"/>
    </row>
    <row r="56" spans="1:6" ht="25.5" hidden="1" x14ac:dyDescent="0.25">
      <c r="A56" s="25" t="s">
        <v>115</v>
      </c>
      <c r="B56" s="26" t="s">
        <v>108</v>
      </c>
      <c r="C56" s="25">
        <v>0</v>
      </c>
      <c r="D56" s="25" t="str">
        <f t="shared" si="0"/>
        <v>Não</v>
      </c>
      <c r="E56" s="25" t="s">
        <v>45</v>
      </c>
      <c r="F56" s="28"/>
    </row>
    <row r="57" spans="1:6" hidden="1" x14ac:dyDescent="0.25">
      <c r="A57" s="10" t="s">
        <v>116</v>
      </c>
      <c r="B57" s="13" t="s">
        <v>109</v>
      </c>
      <c r="C57" s="10">
        <v>0</v>
      </c>
      <c r="D57" s="10" t="str">
        <f t="shared" si="0"/>
        <v>Não</v>
      </c>
      <c r="E57" s="10" t="s">
        <v>7</v>
      </c>
      <c r="F57" s="12"/>
    </row>
    <row r="58" spans="1:6" hidden="1" x14ac:dyDescent="0.25">
      <c r="A58" s="10" t="s">
        <v>117</v>
      </c>
      <c r="B58" s="13" t="s">
        <v>110</v>
      </c>
      <c r="C58" s="10">
        <v>0</v>
      </c>
      <c r="D58" s="10" t="str">
        <f t="shared" si="0"/>
        <v>Não</v>
      </c>
      <c r="E58" s="10" t="s">
        <v>7</v>
      </c>
      <c r="F58" s="12"/>
    </row>
    <row r="59" spans="1:6" hidden="1" x14ac:dyDescent="0.25">
      <c r="A59" s="10" t="s">
        <v>118</v>
      </c>
      <c r="B59" s="13" t="s">
        <v>111</v>
      </c>
      <c r="C59" s="10">
        <v>0</v>
      </c>
      <c r="D59" s="10" t="str">
        <f t="shared" si="0"/>
        <v>Não</v>
      </c>
      <c r="E59" s="10" t="s">
        <v>7</v>
      </c>
      <c r="F59" s="12"/>
    </row>
    <row r="60" spans="1:6" hidden="1" x14ac:dyDescent="0.25">
      <c r="A60" s="10" t="s">
        <v>119</v>
      </c>
      <c r="B60" s="13" t="s">
        <v>112</v>
      </c>
      <c r="C60" s="10">
        <v>0</v>
      </c>
      <c r="D60" s="10" t="str">
        <f t="shared" si="0"/>
        <v>Não</v>
      </c>
      <c r="E60" s="10" t="s">
        <v>7</v>
      </c>
      <c r="F60" s="12"/>
    </row>
    <row r="61" spans="1:6" hidden="1" x14ac:dyDescent="0.25">
      <c r="A61" s="10" t="s">
        <v>120</v>
      </c>
      <c r="B61" s="13" t="s">
        <v>113</v>
      </c>
      <c r="C61" s="10">
        <v>0</v>
      </c>
      <c r="D61" s="10" t="str">
        <f t="shared" si="0"/>
        <v>Não</v>
      </c>
      <c r="E61" s="10" t="s">
        <v>7</v>
      </c>
      <c r="F61" s="12"/>
    </row>
    <row r="62" spans="1:6" hidden="1" x14ac:dyDescent="0.25">
      <c r="A62" s="18" t="s">
        <v>121</v>
      </c>
      <c r="B62" s="19" t="s">
        <v>122</v>
      </c>
      <c r="C62" s="18">
        <v>0</v>
      </c>
      <c r="D62" s="18" t="str">
        <f t="shared" si="0"/>
        <v>Não</v>
      </c>
      <c r="E62" s="18" t="s">
        <v>6</v>
      </c>
      <c r="F62" s="21" t="s">
        <v>56</v>
      </c>
    </row>
    <row r="63" spans="1:6" hidden="1" x14ac:dyDescent="0.25">
      <c r="A63" s="18" t="s">
        <v>123</v>
      </c>
      <c r="B63" s="19" t="s">
        <v>124</v>
      </c>
      <c r="C63" s="18">
        <v>0</v>
      </c>
      <c r="D63" s="18" t="str">
        <f t="shared" si="0"/>
        <v>Não</v>
      </c>
      <c r="E63" s="18" t="s">
        <v>6</v>
      </c>
      <c r="F63" s="21" t="s">
        <v>56</v>
      </c>
    </row>
    <row r="64" spans="1:6" ht="25.5" hidden="1" x14ac:dyDescent="0.25">
      <c r="A64" s="18" t="s">
        <v>125</v>
      </c>
      <c r="B64" s="19" t="s">
        <v>126</v>
      </c>
      <c r="C64" s="18">
        <v>0</v>
      </c>
      <c r="D64" s="18" t="str">
        <f t="shared" si="0"/>
        <v>Não</v>
      </c>
      <c r="E64" s="18" t="s">
        <v>6</v>
      </c>
      <c r="F64" s="19" t="s">
        <v>56</v>
      </c>
    </row>
    <row r="65" spans="1:6" ht="25.5" hidden="1" x14ac:dyDescent="0.25">
      <c r="A65" s="10" t="s">
        <v>127</v>
      </c>
      <c r="B65" s="13" t="s">
        <v>128</v>
      </c>
      <c r="C65" s="10">
        <v>0</v>
      </c>
      <c r="D65" s="10" t="str">
        <f t="shared" si="0"/>
        <v>Não</v>
      </c>
      <c r="E65" s="10" t="s">
        <v>7</v>
      </c>
      <c r="F65" s="12"/>
    </row>
    <row r="66" spans="1:6" ht="38.25" hidden="1" x14ac:dyDescent="0.25">
      <c r="A66" s="10" t="s">
        <v>129</v>
      </c>
      <c r="B66" s="13" t="s">
        <v>130</v>
      </c>
      <c r="C66" s="10">
        <v>0</v>
      </c>
      <c r="D66" s="10" t="str">
        <f t="shared" si="0"/>
        <v>Não</v>
      </c>
      <c r="E66" s="10" t="s">
        <v>7</v>
      </c>
      <c r="F66" s="12"/>
    </row>
    <row r="67" spans="1:6" ht="63.75" x14ac:dyDescent="0.25">
      <c r="A67" s="14" t="s">
        <v>131</v>
      </c>
      <c r="B67" s="17" t="s">
        <v>132</v>
      </c>
      <c r="C67" s="14">
        <v>0</v>
      </c>
      <c r="D67" s="14" t="str">
        <f t="shared" si="0"/>
        <v>Não</v>
      </c>
      <c r="E67" s="14" t="s">
        <v>5</v>
      </c>
      <c r="F67" s="16"/>
    </row>
    <row r="68" spans="1:6" ht="51" hidden="1" x14ac:dyDescent="0.25">
      <c r="A68" s="25" t="s">
        <v>133</v>
      </c>
      <c r="B68" s="26" t="s">
        <v>134</v>
      </c>
      <c r="C68" s="25">
        <v>0</v>
      </c>
      <c r="D68" s="25" t="str">
        <f t="shared" si="0"/>
        <v>Não</v>
      </c>
      <c r="E68" s="25" t="s">
        <v>45</v>
      </c>
      <c r="F68" s="26" t="s">
        <v>147</v>
      </c>
    </row>
    <row r="69" spans="1:6" hidden="1" x14ac:dyDescent="0.25">
      <c r="A69" s="25" t="s">
        <v>135</v>
      </c>
      <c r="B69" s="26" t="s">
        <v>136</v>
      </c>
      <c r="C69" s="25">
        <v>0</v>
      </c>
      <c r="D69" s="25" t="str">
        <f t="shared" si="0"/>
        <v>Não</v>
      </c>
      <c r="E69" s="25" t="s">
        <v>45</v>
      </c>
      <c r="F69" s="28"/>
    </row>
    <row r="70" spans="1:6" hidden="1" x14ac:dyDescent="0.25">
      <c r="A70" s="25" t="s">
        <v>137</v>
      </c>
      <c r="B70" s="26" t="s">
        <v>138</v>
      </c>
      <c r="C70" s="25">
        <v>0</v>
      </c>
      <c r="D70" s="25" t="str">
        <f t="shared" si="0"/>
        <v>Não</v>
      </c>
      <c r="E70" s="25" t="s">
        <v>45</v>
      </c>
      <c r="F70" s="28"/>
    </row>
    <row r="71" spans="1:6" hidden="1" x14ac:dyDescent="0.25">
      <c r="A71" s="25" t="s">
        <v>139</v>
      </c>
      <c r="B71" s="26" t="s">
        <v>140</v>
      </c>
      <c r="C71" s="25">
        <v>0</v>
      </c>
      <c r="D71" s="25" t="str">
        <f t="shared" si="0"/>
        <v>Não</v>
      </c>
      <c r="E71" s="25" t="s">
        <v>45</v>
      </c>
      <c r="F71" s="28"/>
    </row>
    <row r="72" spans="1:6" hidden="1" x14ac:dyDescent="0.25">
      <c r="A72" s="25" t="s">
        <v>141</v>
      </c>
      <c r="B72" s="26" t="s">
        <v>142</v>
      </c>
      <c r="C72" s="25">
        <v>0</v>
      </c>
      <c r="D72" s="25" t="str">
        <f t="shared" si="0"/>
        <v>Não</v>
      </c>
      <c r="E72" s="25" t="s">
        <v>45</v>
      </c>
      <c r="F72" s="28"/>
    </row>
    <row r="73" spans="1:6" hidden="1" x14ac:dyDescent="0.25">
      <c r="A73" s="25" t="s">
        <v>143</v>
      </c>
      <c r="B73" s="26" t="s">
        <v>144</v>
      </c>
      <c r="C73" s="25">
        <v>0</v>
      </c>
      <c r="D73" s="25" t="str">
        <f t="shared" si="0"/>
        <v>Não</v>
      </c>
      <c r="E73" s="25" t="s">
        <v>45</v>
      </c>
      <c r="F73" s="28"/>
    </row>
    <row r="74" spans="1:6" hidden="1" x14ac:dyDescent="0.25">
      <c r="A74" s="25" t="s">
        <v>145</v>
      </c>
      <c r="B74" s="26" t="s">
        <v>146</v>
      </c>
      <c r="C74" s="25">
        <v>0</v>
      </c>
      <c r="D74" s="25" t="str">
        <f t="shared" si="0"/>
        <v>Não</v>
      </c>
      <c r="E74" s="25" t="s">
        <v>45</v>
      </c>
      <c r="F74" s="28"/>
    </row>
    <row r="75" spans="1:6" ht="38.25" hidden="1" x14ac:dyDescent="0.25">
      <c r="A75" s="18" t="s">
        <v>148</v>
      </c>
      <c r="B75" s="19" t="s">
        <v>149</v>
      </c>
      <c r="C75" s="18">
        <v>0</v>
      </c>
      <c r="D75" s="18" t="str">
        <f t="shared" si="0"/>
        <v>Não</v>
      </c>
      <c r="E75" s="18" t="s">
        <v>6</v>
      </c>
      <c r="F75" s="19" t="s">
        <v>56</v>
      </c>
    </row>
    <row r="76" spans="1:6" ht="25.5" hidden="1" x14ac:dyDescent="0.25">
      <c r="A76" s="18" t="s">
        <v>150</v>
      </c>
      <c r="B76" s="19" t="s">
        <v>151</v>
      </c>
      <c r="C76" s="18">
        <v>0</v>
      </c>
      <c r="D76" s="18" t="str">
        <f t="shared" si="0"/>
        <v>Não</v>
      </c>
      <c r="E76" s="18" t="s">
        <v>6</v>
      </c>
      <c r="F76" s="19" t="s">
        <v>56</v>
      </c>
    </row>
    <row r="77" spans="1:6" ht="25.5" hidden="1" x14ac:dyDescent="0.25">
      <c r="A77" s="18" t="s">
        <v>152</v>
      </c>
      <c r="B77" s="19" t="s">
        <v>153</v>
      </c>
      <c r="C77" s="18">
        <v>0</v>
      </c>
      <c r="D77" s="18" t="str">
        <f t="shared" si="0"/>
        <v>Não</v>
      </c>
      <c r="E77" s="18" t="s">
        <v>6</v>
      </c>
      <c r="F77" s="19" t="s">
        <v>56</v>
      </c>
    </row>
    <row r="78" spans="1:6" ht="25.5" hidden="1" x14ac:dyDescent="0.25">
      <c r="A78" s="18" t="s">
        <v>154</v>
      </c>
      <c r="B78" s="19" t="s">
        <v>155</v>
      </c>
      <c r="C78" s="18">
        <v>0</v>
      </c>
      <c r="D78" s="18" t="str">
        <f t="shared" si="0"/>
        <v>Não</v>
      </c>
      <c r="E78" s="18" t="s">
        <v>6</v>
      </c>
      <c r="F78" s="19" t="s">
        <v>56</v>
      </c>
    </row>
    <row r="79" spans="1:6" ht="25.5" x14ac:dyDescent="0.25">
      <c r="A79" s="14" t="s">
        <v>156</v>
      </c>
      <c r="B79" s="17" t="s">
        <v>157</v>
      </c>
      <c r="C79" s="14">
        <v>4</v>
      </c>
      <c r="D79" s="14" t="str">
        <f t="shared" si="0"/>
        <v>Sim</v>
      </c>
      <c r="E79" s="14" t="s">
        <v>5</v>
      </c>
      <c r="F79" s="16"/>
    </row>
    <row r="80" spans="1:6" ht="25.5" hidden="1" x14ac:dyDescent="0.25">
      <c r="A80" s="18" t="s">
        <v>158</v>
      </c>
      <c r="B80" s="19" t="s">
        <v>159</v>
      </c>
      <c r="C80" s="18">
        <v>0</v>
      </c>
      <c r="D80" s="18" t="str">
        <f t="shared" si="0"/>
        <v>Não</v>
      </c>
      <c r="E80" s="18" t="s">
        <v>6</v>
      </c>
      <c r="F80" s="20"/>
    </row>
    <row r="81" spans="1:6" ht="38.25" hidden="1" x14ac:dyDescent="0.25">
      <c r="A81" s="18" t="s">
        <v>160</v>
      </c>
      <c r="B81" s="19" t="s">
        <v>161</v>
      </c>
      <c r="C81" s="18">
        <v>0</v>
      </c>
      <c r="D81" s="18" t="str">
        <f t="shared" si="0"/>
        <v>Não</v>
      </c>
      <c r="E81" s="18" t="s">
        <v>6</v>
      </c>
      <c r="F81" s="20"/>
    </row>
    <row r="82" spans="1:6" ht="38.25" hidden="1" x14ac:dyDescent="0.25">
      <c r="A82" s="18" t="s">
        <v>162</v>
      </c>
      <c r="B82" s="19" t="s">
        <v>163</v>
      </c>
      <c r="C82" s="18">
        <v>0</v>
      </c>
      <c r="D82" s="18" t="str">
        <f t="shared" si="0"/>
        <v>Não</v>
      </c>
      <c r="E82" s="18" t="s">
        <v>6</v>
      </c>
      <c r="F82" s="20"/>
    </row>
    <row r="83" spans="1:6" ht="38.25" hidden="1" x14ac:dyDescent="0.25">
      <c r="A83" s="22" t="s">
        <v>164</v>
      </c>
      <c r="B83" s="23" t="s">
        <v>165</v>
      </c>
      <c r="C83" s="22">
        <v>0</v>
      </c>
      <c r="D83" s="22" t="str">
        <f t="shared" si="0"/>
        <v>Não</v>
      </c>
      <c r="E83" s="22" t="s">
        <v>8</v>
      </c>
      <c r="F83" s="23" t="s">
        <v>166</v>
      </c>
    </row>
    <row r="84" spans="1:6" ht="25.5" hidden="1" x14ac:dyDescent="0.25">
      <c r="A84" s="22" t="s">
        <v>167</v>
      </c>
      <c r="B84" s="23" t="s">
        <v>168</v>
      </c>
      <c r="C84" s="22">
        <v>0</v>
      </c>
      <c r="D84" s="22" t="str">
        <f t="shared" si="0"/>
        <v>Não</v>
      </c>
      <c r="E84" s="22" t="s">
        <v>8</v>
      </c>
      <c r="F84" s="23" t="s">
        <v>92</v>
      </c>
    </row>
    <row r="85" spans="1:6" ht="38.25" hidden="1" x14ac:dyDescent="0.25">
      <c r="A85" s="22" t="s">
        <v>169</v>
      </c>
      <c r="B85" s="23" t="s">
        <v>170</v>
      </c>
      <c r="C85" s="22">
        <v>0</v>
      </c>
      <c r="D85" s="22" t="str">
        <f t="shared" si="0"/>
        <v>Não</v>
      </c>
      <c r="E85" s="22" t="s">
        <v>8</v>
      </c>
      <c r="F85" s="23" t="s">
        <v>166</v>
      </c>
    </row>
    <row r="86" spans="1:6" ht="25.5" hidden="1" x14ac:dyDescent="0.25">
      <c r="A86" s="10" t="s">
        <v>171</v>
      </c>
      <c r="B86" s="13" t="s">
        <v>172</v>
      </c>
      <c r="C86" s="10">
        <v>0</v>
      </c>
      <c r="D86" s="10" t="str">
        <f t="shared" si="0"/>
        <v>Não</v>
      </c>
      <c r="E86" s="10" t="s">
        <v>7</v>
      </c>
      <c r="F86" s="13" t="s">
        <v>56</v>
      </c>
    </row>
    <row r="87" spans="1:6" hidden="1" x14ac:dyDescent="0.25">
      <c r="A87" s="25" t="s">
        <v>173</v>
      </c>
      <c r="B87" s="26" t="s">
        <v>174</v>
      </c>
      <c r="C87" s="25">
        <v>0</v>
      </c>
      <c r="D87" s="25" t="str">
        <f t="shared" si="0"/>
        <v>Não</v>
      </c>
      <c r="E87" s="25" t="s">
        <v>45</v>
      </c>
      <c r="F87" s="28"/>
    </row>
    <row r="88" spans="1:6" ht="38.25" hidden="1" x14ac:dyDescent="0.25">
      <c r="A88" s="25" t="s">
        <v>175</v>
      </c>
      <c r="B88" s="26" t="s">
        <v>176</v>
      </c>
      <c r="C88" s="25">
        <v>0</v>
      </c>
      <c r="D88" s="25" t="str">
        <f t="shared" si="0"/>
        <v>Não</v>
      </c>
      <c r="E88" s="25" t="s">
        <v>45</v>
      </c>
      <c r="F88" s="28"/>
    </row>
    <row r="89" spans="1:6" ht="38.25" hidden="1" x14ac:dyDescent="0.25">
      <c r="A89" s="18" t="s">
        <v>177</v>
      </c>
      <c r="B89" s="19" t="s">
        <v>178</v>
      </c>
      <c r="C89" s="18">
        <v>3</v>
      </c>
      <c r="D89" s="18" t="str">
        <f t="shared" si="0"/>
        <v>Sim</v>
      </c>
      <c r="E89" s="18" t="s">
        <v>6</v>
      </c>
      <c r="F89" s="19" t="s">
        <v>56</v>
      </c>
    </row>
    <row r="90" spans="1:6" hidden="1" x14ac:dyDescent="0.25">
      <c r="A90" s="18" t="s">
        <v>179</v>
      </c>
      <c r="B90" s="19" t="s">
        <v>180</v>
      </c>
      <c r="C90" s="18">
        <v>0</v>
      </c>
      <c r="D90" s="18" t="str">
        <f t="shared" si="0"/>
        <v>Não</v>
      </c>
      <c r="E90" s="18" t="s">
        <v>6</v>
      </c>
      <c r="F90" s="19" t="s">
        <v>56</v>
      </c>
    </row>
    <row r="91" spans="1:6" ht="25.5" x14ac:dyDescent="0.25">
      <c r="A91" s="14" t="s">
        <v>181</v>
      </c>
      <c r="B91" s="17" t="s">
        <v>182</v>
      </c>
      <c r="C91" s="14">
        <v>4</v>
      </c>
      <c r="D91" s="14" t="str">
        <f t="shared" si="0"/>
        <v>Sim</v>
      </c>
      <c r="E91" s="14" t="s">
        <v>5</v>
      </c>
      <c r="F91" s="16"/>
    </row>
    <row r="92" spans="1:6" hidden="1" x14ac:dyDescent="0.25">
      <c r="A92" s="25" t="s">
        <v>183</v>
      </c>
      <c r="B92" s="26" t="s">
        <v>184</v>
      </c>
      <c r="C92" s="25">
        <v>0</v>
      </c>
      <c r="D92" s="25" t="str">
        <f t="shared" si="0"/>
        <v>Não</v>
      </c>
      <c r="E92" s="25" t="s">
        <v>45</v>
      </c>
      <c r="F92" s="28"/>
    </row>
    <row r="93" spans="1:6" x14ac:dyDescent="0.25">
      <c r="A93" s="14" t="s">
        <v>185</v>
      </c>
      <c r="B93" s="17" t="s">
        <v>186</v>
      </c>
      <c r="C93" s="14">
        <v>4</v>
      </c>
      <c r="D93" s="14" t="str">
        <f t="shared" si="0"/>
        <v>Sim</v>
      </c>
      <c r="E93" s="14" t="s">
        <v>5</v>
      </c>
      <c r="F93" s="16"/>
    </row>
    <row r="94" spans="1:6" hidden="1" x14ac:dyDescent="0.25">
      <c r="A94" s="25" t="s">
        <v>187</v>
      </c>
      <c r="B94" s="26" t="s">
        <v>188</v>
      </c>
      <c r="C94" s="25">
        <v>0</v>
      </c>
      <c r="D94" s="25" t="str">
        <f t="shared" si="0"/>
        <v>Não</v>
      </c>
      <c r="E94" s="25" t="s">
        <v>45</v>
      </c>
      <c r="F94" s="28"/>
    </row>
    <row r="95" spans="1:6" ht="25.5" x14ac:dyDescent="0.25">
      <c r="A95" s="14" t="s">
        <v>189</v>
      </c>
      <c r="B95" s="17" t="s">
        <v>190</v>
      </c>
      <c r="C95" s="14">
        <v>5</v>
      </c>
      <c r="D95" s="14" t="str">
        <f t="shared" si="0"/>
        <v>Sim</v>
      </c>
      <c r="E95" s="14" t="s">
        <v>5</v>
      </c>
      <c r="F95" s="16"/>
    </row>
    <row r="96" spans="1:6" ht="25.5" x14ac:dyDescent="0.25">
      <c r="A96" s="14" t="s">
        <v>191</v>
      </c>
      <c r="B96" s="17" t="s">
        <v>192</v>
      </c>
      <c r="C96" s="14">
        <v>-1</v>
      </c>
      <c r="D96" s="14" t="str">
        <f t="shared" si="0"/>
        <v>Sim</v>
      </c>
      <c r="E96" s="14" t="s">
        <v>5</v>
      </c>
      <c r="F96" s="16"/>
    </row>
    <row r="97" spans="1:6" hidden="1" x14ac:dyDescent="0.25">
      <c r="A97" s="25" t="s">
        <v>193</v>
      </c>
      <c r="B97" s="26" t="s">
        <v>194</v>
      </c>
      <c r="C97" s="25">
        <v>0</v>
      </c>
      <c r="D97" s="25" t="str">
        <f t="shared" si="0"/>
        <v>Não</v>
      </c>
      <c r="E97" s="25" t="s">
        <v>45</v>
      </c>
      <c r="F97" s="28"/>
    </row>
    <row r="98" spans="1:6" ht="38.25" hidden="1" x14ac:dyDescent="0.25">
      <c r="A98" s="18" t="s">
        <v>195</v>
      </c>
      <c r="B98" s="19" t="s">
        <v>196</v>
      </c>
      <c r="C98" s="18">
        <v>0</v>
      </c>
      <c r="D98" s="18" t="str">
        <f t="shared" si="0"/>
        <v>Não</v>
      </c>
      <c r="E98" s="18" t="s">
        <v>6</v>
      </c>
      <c r="F98" s="20"/>
    </row>
    <row r="99" spans="1:6" ht="38.25" hidden="1" x14ac:dyDescent="0.25">
      <c r="A99" s="18" t="s">
        <v>197</v>
      </c>
      <c r="B99" s="19" t="s">
        <v>198</v>
      </c>
      <c r="C99" s="18">
        <v>0</v>
      </c>
      <c r="D99" s="18" t="str">
        <f t="shared" ref="D99:D138" si="1">IF(C99&lt;&gt;0,"Sim","Não")</f>
        <v>Não</v>
      </c>
      <c r="E99" s="18" t="s">
        <v>6</v>
      </c>
      <c r="F99" s="20"/>
    </row>
    <row r="100" spans="1:6" ht="38.25" hidden="1" x14ac:dyDescent="0.25">
      <c r="A100" s="18" t="s">
        <v>199</v>
      </c>
      <c r="B100" s="19" t="s">
        <v>200</v>
      </c>
      <c r="C100" s="18">
        <v>0</v>
      </c>
      <c r="D100" s="18" t="str">
        <f t="shared" si="1"/>
        <v>Não</v>
      </c>
      <c r="E100" s="18" t="s">
        <v>6</v>
      </c>
      <c r="F100" s="20"/>
    </row>
    <row r="101" spans="1:6" x14ac:dyDescent="0.25">
      <c r="A101" s="14" t="s">
        <v>202</v>
      </c>
      <c r="B101" s="17" t="s">
        <v>201</v>
      </c>
      <c r="C101" s="14">
        <v>4</v>
      </c>
      <c r="D101" s="14" t="str">
        <f t="shared" si="1"/>
        <v>Sim</v>
      </c>
      <c r="E101" s="14" t="s">
        <v>5</v>
      </c>
      <c r="F101" s="16"/>
    </row>
    <row r="102" spans="1:6" hidden="1" x14ac:dyDescent="0.25">
      <c r="A102" s="25" t="s">
        <v>203</v>
      </c>
      <c r="B102" s="26" t="s">
        <v>204</v>
      </c>
      <c r="C102" s="25">
        <v>0</v>
      </c>
      <c r="D102" s="25" t="str">
        <f t="shared" si="1"/>
        <v>Não</v>
      </c>
      <c r="E102" s="25" t="s">
        <v>45</v>
      </c>
      <c r="F102" s="28"/>
    </row>
    <row r="103" spans="1:6" ht="51" hidden="1" x14ac:dyDescent="0.25">
      <c r="A103" s="22" t="s">
        <v>205</v>
      </c>
      <c r="B103" s="23" t="s">
        <v>206</v>
      </c>
      <c r="C103" s="22">
        <v>4</v>
      </c>
      <c r="D103" s="22" t="str">
        <f t="shared" si="1"/>
        <v>Sim</v>
      </c>
      <c r="E103" s="22" t="s">
        <v>8</v>
      </c>
      <c r="F103" s="23" t="s">
        <v>207</v>
      </c>
    </row>
    <row r="104" spans="1:6" ht="38.25" hidden="1" x14ac:dyDescent="0.25">
      <c r="A104" s="18" t="s">
        <v>208</v>
      </c>
      <c r="B104" s="19" t="s">
        <v>209</v>
      </c>
      <c r="C104" s="18">
        <v>0</v>
      </c>
      <c r="D104" s="18" t="str">
        <f t="shared" si="1"/>
        <v>Não</v>
      </c>
      <c r="E104" s="18" t="s">
        <v>6</v>
      </c>
      <c r="F104" s="20"/>
    </row>
    <row r="105" spans="1:6" ht="38.25" hidden="1" x14ac:dyDescent="0.25">
      <c r="A105" s="18" t="s">
        <v>210</v>
      </c>
      <c r="B105" s="19" t="s">
        <v>211</v>
      </c>
      <c r="C105" s="18">
        <v>0</v>
      </c>
      <c r="D105" s="18" t="str">
        <f t="shared" si="1"/>
        <v>Não</v>
      </c>
      <c r="E105" s="18" t="s">
        <v>6</v>
      </c>
      <c r="F105" s="20"/>
    </row>
    <row r="106" spans="1:6" ht="38.25" hidden="1" x14ac:dyDescent="0.25">
      <c r="A106" s="25" t="s">
        <v>212</v>
      </c>
      <c r="B106" s="26" t="s">
        <v>213</v>
      </c>
      <c r="C106" s="25">
        <v>0</v>
      </c>
      <c r="D106" s="25" t="str">
        <f t="shared" si="1"/>
        <v>Não</v>
      </c>
      <c r="E106" s="25" t="s">
        <v>45</v>
      </c>
      <c r="F106" s="28"/>
    </row>
    <row r="107" spans="1:6" ht="38.25" hidden="1" x14ac:dyDescent="0.25">
      <c r="A107" s="18" t="s">
        <v>214</v>
      </c>
      <c r="B107" s="19" t="s">
        <v>216</v>
      </c>
      <c r="C107" s="18">
        <v>4</v>
      </c>
      <c r="D107" s="18" t="str">
        <f t="shared" si="1"/>
        <v>Sim</v>
      </c>
      <c r="E107" s="18" t="s">
        <v>6</v>
      </c>
      <c r="F107" s="19" t="s">
        <v>218</v>
      </c>
    </row>
    <row r="108" spans="1:6" ht="38.25" hidden="1" x14ac:dyDescent="0.25">
      <c r="A108" s="18" t="s">
        <v>215</v>
      </c>
      <c r="B108" s="19" t="s">
        <v>217</v>
      </c>
      <c r="C108" s="18">
        <v>4</v>
      </c>
      <c r="D108" s="18" t="str">
        <f t="shared" si="1"/>
        <v>Sim</v>
      </c>
      <c r="E108" s="18" t="s">
        <v>6</v>
      </c>
      <c r="F108" s="19" t="s">
        <v>218</v>
      </c>
    </row>
    <row r="109" spans="1:6" ht="51" hidden="1" x14ac:dyDescent="0.25">
      <c r="A109" s="18" t="s">
        <v>219</v>
      </c>
      <c r="B109" s="19" t="s">
        <v>220</v>
      </c>
      <c r="C109" s="18">
        <v>14</v>
      </c>
      <c r="D109" s="18" t="str">
        <f t="shared" si="1"/>
        <v>Sim</v>
      </c>
      <c r="E109" s="18" t="s">
        <v>6</v>
      </c>
      <c r="F109" s="19" t="s">
        <v>218</v>
      </c>
    </row>
    <row r="110" spans="1:6" hidden="1" x14ac:dyDescent="0.25">
      <c r="A110" s="18" t="s">
        <v>221</v>
      </c>
      <c r="B110" s="19" t="s">
        <v>222</v>
      </c>
      <c r="C110" s="18">
        <v>0</v>
      </c>
      <c r="D110" s="18" t="str">
        <f t="shared" si="1"/>
        <v>Não</v>
      </c>
      <c r="E110" s="18" t="s">
        <v>6</v>
      </c>
      <c r="F110" s="19" t="s">
        <v>56</v>
      </c>
    </row>
    <row r="111" spans="1:6" hidden="1" x14ac:dyDescent="0.25">
      <c r="A111" s="18" t="s">
        <v>223</v>
      </c>
      <c r="B111" s="19" t="s">
        <v>224</v>
      </c>
      <c r="C111" s="18">
        <v>0</v>
      </c>
      <c r="D111" s="18" t="str">
        <f t="shared" si="1"/>
        <v>Não</v>
      </c>
      <c r="E111" s="18" t="s">
        <v>6</v>
      </c>
      <c r="F111" s="19" t="s">
        <v>56</v>
      </c>
    </row>
    <row r="112" spans="1:6" ht="25.5" hidden="1" x14ac:dyDescent="0.25">
      <c r="A112" s="18" t="s">
        <v>225</v>
      </c>
      <c r="B112" s="19" t="s">
        <v>226</v>
      </c>
      <c r="C112" s="18">
        <v>0</v>
      </c>
      <c r="D112" s="18" t="str">
        <f t="shared" si="1"/>
        <v>Não</v>
      </c>
      <c r="E112" s="18" t="s">
        <v>6</v>
      </c>
      <c r="F112" s="19" t="s">
        <v>56</v>
      </c>
    </row>
    <row r="113" spans="1:6" hidden="1" x14ac:dyDescent="0.25">
      <c r="A113" s="18" t="s">
        <v>227</v>
      </c>
      <c r="B113" s="19" t="s">
        <v>228</v>
      </c>
      <c r="C113" s="18">
        <v>0</v>
      </c>
      <c r="D113" s="18" t="str">
        <f t="shared" si="1"/>
        <v>Não</v>
      </c>
      <c r="E113" s="18" t="s">
        <v>6</v>
      </c>
      <c r="F113" s="19" t="s">
        <v>56</v>
      </c>
    </row>
    <row r="114" spans="1:6" hidden="1" x14ac:dyDescent="0.25">
      <c r="A114" s="18" t="s">
        <v>229</v>
      </c>
      <c r="B114" s="19" t="s">
        <v>230</v>
      </c>
      <c r="C114" s="18">
        <v>0</v>
      </c>
      <c r="D114" s="18" t="str">
        <f t="shared" si="1"/>
        <v>Não</v>
      </c>
      <c r="E114" s="18" t="s">
        <v>6</v>
      </c>
      <c r="F114" s="19" t="s">
        <v>56</v>
      </c>
    </row>
    <row r="115" spans="1:6" hidden="1" x14ac:dyDescent="0.25">
      <c r="A115" s="18" t="s">
        <v>231</v>
      </c>
      <c r="B115" s="19" t="s">
        <v>232</v>
      </c>
      <c r="C115" s="18">
        <v>0</v>
      </c>
      <c r="D115" s="18" t="str">
        <f t="shared" si="1"/>
        <v>Não</v>
      </c>
      <c r="E115" s="18" t="s">
        <v>6</v>
      </c>
      <c r="F115" s="19" t="s">
        <v>56</v>
      </c>
    </row>
    <row r="116" spans="1:6" ht="25.5" hidden="1" x14ac:dyDescent="0.25">
      <c r="A116" s="18" t="s">
        <v>233</v>
      </c>
      <c r="B116" s="19" t="s">
        <v>234</v>
      </c>
      <c r="C116" s="18">
        <v>0</v>
      </c>
      <c r="D116" s="18" t="str">
        <f t="shared" si="1"/>
        <v>Não</v>
      </c>
      <c r="E116" s="18" t="s">
        <v>6</v>
      </c>
      <c r="F116" s="19" t="s">
        <v>56</v>
      </c>
    </row>
    <row r="117" spans="1:6" ht="25.5" hidden="1" x14ac:dyDescent="0.25">
      <c r="A117" s="18" t="s">
        <v>235</v>
      </c>
      <c r="B117" s="19" t="s">
        <v>236</v>
      </c>
      <c r="C117" s="18">
        <v>0</v>
      </c>
      <c r="D117" s="18" t="str">
        <f t="shared" si="1"/>
        <v>Não</v>
      </c>
      <c r="E117" s="18" t="s">
        <v>6</v>
      </c>
      <c r="F117" s="19" t="s">
        <v>56</v>
      </c>
    </row>
    <row r="118" spans="1:6" ht="25.5" hidden="1" x14ac:dyDescent="0.25">
      <c r="A118" s="18" t="s">
        <v>237</v>
      </c>
      <c r="B118" s="19" t="s">
        <v>238</v>
      </c>
      <c r="C118" s="18">
        <v>0</v>
      </c>
      <c r="D118" s="18" t="str">
        <f t="shared" si="1"/>
        <v>Não</v>
      </c>
      <c r="E118" s="18" t="s">
        <v>6</v>
      </c>
      <c r="F118" s="19" t="s">
        <v>56</v>
      </c>
    </row>
    <row r="119" spans="1:6" hidden="1" x14ac:dyDescent="0.25">
      <c r="A119" s="25" t="s">
        <v>239</v>
      </c>
      <c r="B119" s="26" t="s">
        <v>240</v>
      </c>
      <c r="C119" s="25">
        <v>0</v>
      </c>
      <c r="D119" s="25" t="str">
        <f t="shared" si="1"/>
        <v>Não</v>
      </c>
      <c r="E119" s="25" t="s">
        <v>45</v>
      </c>
      <c r="F119" s="26"/>
    </row>
    <row r="120" spans="1:6" hidden="1" x14ac:dyDescent="0.25">
      <c r="A120" s="18" t="s">
        <v>241</v>
      </c>
      <c r="B120" s="19" t="s">
        <v>75</v>
      </c>
      <c r="C120" s="18">
        <v>0</v>
      </c>
      <c r="D120" s="18" t="str">
        <f t="shared" si="1"/>
        <v>Não</v>
      </c>
      <c r="E120" s="18" t="s">
        <v>6</v>
      </c>
      <c r="F120" s="19" t="s">
        <v>56</v>
      </c>
    </row>
    <row r="121" spans="1:6" hidden="1" x14ac:dyDescent="0.25">
      <c r="A121" s="18" t="s">
        <v>242</v>
      </c>
      <c r="B121" s="19" t="s">
        <v>77</v>
      </c>
      <c r="C121" s="18">
        <v>0</v>
      </c>
      <c r="D121" s="18" t="str">
        <f t="shared" si="1"/>
        <v>Não</v>
      </c>
      <c r="E121" s="18" t="s">
        <v>6</v>
      </c>
      <c r="F121" s="19" t="s">
        <v>56</v>
      </c>
    </row>
    <row r="122" spans="1:6" hidden="1" x14ac:dyDescent="0.25">
      <c r="A122" s="18" t="s">
        <v>243</v>
      </c>
      <c r="B122" s="19" t="s">
        <v>79</v>
      </c>
      <c r="C122" s="18">
        <v>0</v>
      </c>
      <c r="D122" s="18" t="str">
        <f t="shared" si="1"/>
        <v>Não</v>
      </c>
      <c r="E122" s="18" t="s">
        <v>6</v>
      </c>
      <c r="F122" s="19" t="s">
        <v>56</v>
      </c>
    </row>
    <row r="123" spans="1:6" ht="76.5" hidden="1" x14ac:dyDescent="0.25">
      <c r="A123" s="25" t="s">
        <v>244</v>
      </c>
      <c r="B123" s="26" t="s">
        <v>245</v>
      </c>
      <c r="C123" s="25">
        <v>0</v>
      </c>
      <c r="D123" s="25" t="str">
        <f t="shared" si="1"/>
        <v>Não</v>
      </c>
      <c r="E123" s="25" t="s">
        <v>45</v>
      </c>
      <c r="F123" s="28"/>
    </row>
    <row r="124" spans="1:6" hidden="1" x14ac:dyDescent="0.25">
      <c r="A124" s="18" t="s">
        <v>246</v>
      </c>
      <c r="B124" s="19" t="s">
        <v>75</v>
      </c>
      <c r="C124" s="18">
        <v>0</v>
      </c>
      <c r="D124" s="18" t="str">
        <f t="shared" si="1"/>
        <v>Não</v>
      </c>
      <c r="E124" s="18" t="s">
        <v>6</v>
      </c>
      <c r="F124" s="19" t="s">
        <v>56</v>
      </c>
    </row>
    <row r="125" spans="1:6" hidden="1" x14ac:dyDescent="0.25">
      <c r="A125" s="18" t="s">
        <v>247</v>
      </c>
      <c r="B125" s="19" t="s">
        <v>77</v>
      </c>
      <c r="C125" s="18">
        <v>0</v>
      </c>
      <c r="D125" s="18" t="str">
        <f t="shared" si="1"/>
        <v>Não</v>
      </c>
      <c r="E125" s="18" t="s">
        <v>6</v>
      </c>
      <c r="F125" s="19" t="s">
        <v>56</v>
      </c>
    </row>
    <row r="126" spans="1:6" hidden="1" x14ac:dyDescent="0.25">
      <c r="A126" s="18" t="s">
        <v>248</v>
      </c>
      <c r="B126" s="19" t="s">
        <v>79</v>
      </c>
      <c r="C126" s="18">
        <v>0</v>
      </c>
      <c r="D126" s="18" t="str">
        <f t="shared" si="1"/>
        <v>Não</v>
      </c>
      <c r="E126" s="18" t="s">
        <v>6</v>
      </c>
      <c r="F126" s="19" t="s">
        <v>56</v>
      </c>
    </row>
    <row r="127" spans="1:6" ht="63.75" hidden="1" x14ac:dyDescent="0.25">
      <c r="A127" s="25" t="s">
        <v>249</v>
      </c>
      <c r="B127" s="26" t="s">
        <v>250</v>
      </c>
      <c r="C127" s="25">
        <v>0</v>
      </c>
      <c r="D127" s="25" t="str">
        <f t="shared" si="1"/>
        <v>Não</v>
      </c>
      <c r="E127" s="25" t="s">
        <v>45</v>
      </c>
      <c r="F127" s="28"/>
    </row>
    <row r="128" spans="1:6" hidden="1" x14ac:dyDescent="0.25">
      <c r="A128" s="18" t="s">
        <v>251</v>
      </c>
      <c r="B128" s="19" t="s">
        <v>75</v>
      </c>
      <c r="C128" s="18">
        <v>0</v>
      </c>
      <c r="D128" s="18" t="str">
        <f t="shared" si="1"/>
        <v>Não</v>
      </c>
      <c r="E128" s="18" t="s">
        <v>6</v>
      </c>
      <c r="F128" s="19" t="s">
        <v>56</v>
      </c>
    </row>
    <row r="129" spans="1:6" hidden="1" x14ac:dyDescent="0.25">
      <c r="A129" s="18" t="s">
        <v>252</v>
      </c>
      <c r="B129" s="19" t="s">
        <v>77</v>
      </c>
      <c r="C129" s="18">
        <v>0</v>
      </c>
      <c r="D129" s="18" t="str">
        <f t="shared" si="1"/>
        <v>Não</v>
      </c>
      <c r="E129" s="18" t="s">
        <v>6</v>
      </c>
      <c r="F129" s="19" t="s">
        <v>56</v>
      </c>
    </row>
    <row r="130" spans="1:6" hidden="1" x14ac:dyDescent="0.25">
      <c r="A130" s="18" t="s">
        <v>253</v>
      </c>
      <c r="B130" s="19" t="s">
        <v>79</v>
      </c>
      <c r="C130" s="18">
        <v>0</v>
      </c>
      <c r="D130" s="18" t="str">
        <f t="shared" si="1"/>
        <v>Não</v>
      </c>
      <c r="E130" s="18" t="s">
        <v>6</v>
      </c>
      <c r="F130" s="19" t="s">
        <v>56</v>
      </c>
    </row>
    <row r="131" spans="1:6" ht="38.25" hidden="1" x14ac:dyDescent="0.25">
      <c r="A131" s="25" t="s">
        <v>254</v>
      </c>
      <c r="B131" s="26" t="s">
        <v>255</v>
      </c>
      <c r="C131" s="25">
        <v>0</v>
      </c>
      <c r="D131" s="25" t="str">
        <f t="shared" si="1"/>
        <v>Não</v>
      </c>
      <c r="E131" s="25" t="s">
        <v>45</v>
      </c>
      <c r="F131" s="28"/>
    </row>
    <row r="132" spans="1:6" hidden="1" x14ac:dyDescent="0.25">
      <c r="A132" s="18" t="s">
        <v>256</v>
      </c>
      <c r="B132" s="19" t="s">
        <v>75</v>
      </c>
      <c r="C132" s="18">
        <v>0</v>
      </c>
      <c r="D132" s="18" t="str">
        <f t="shared" si="1"/>
        <v>Não</v>
      </c>
      <c r="E132" s="18" t="s">
        <v>6</v>
      </c>
      <c r="F132" s="19" t="s">
        <v>56</v>
      </c>
    </row>
    <row r="133" spans="1:6" hidden="1" x14ac:dyDescent="0.25">
      <c r="A133" s="18" t="s">
        <v>257</v>
      </c>
      <c r="B133" s="19" t="s">
        <v>77</v>
      </c>
      <c r="C133" s="18">
        <v>0</v>
      </c>
      <c r="D133" s="18" t="str">
        <f t="shared" si="1"/>
        <v>Não</v>
      </c>
      <c r="E133" s="18" t="s">
        <v>6</v>
      </c>
      <c r="F133" s="19" t="s">
        <v>56</v>
      </c>
    </row>
    <row r="134" spans="1:6" hidden="1" x14ac:dyDescent="0.25">
      <c r="A134" s="18" t="s">
        <v>258</v>
      </c>
      <c r="B134" s="19" t="s">
        <v>259</v>
      </c>
      <c r="C134" s="18">
        <v>0</v>
      </c>
      <c r="D134" s="18" t="str">
        <f t="shared" si="1"/>
        <v>Não</v>
      </c>
      <c r="E134" s="18" t="s">
        <v>6</v>
      </c>
      <c r="F134" s="19" t="s">
        <v>56</v>
      </c>
    </row>
    <row r="135" spans="1:6" hidden="1" x14ac:dyDescent="0.25">
      <c r="A135" s="18" t="s">
        <v>260</v>
      </c>
      <c r="B135" s="19" t="s">
        <v>261</v>
      </c>
      <c r="C135" s="18">
        <v>0</v>
      </c>
      <c r="D135" s="18" t="str">
        <f t="shared" si="1"/>
        <v>Não</v>
      </c>
      <c r="E135" s="18" t="s">
        <v>6</v>
      </c>
      <c r="F135" s="19" t="s">
        <v>56</v>
      </c>
    </row>
    <row r="136" spans="1:6" hidden="1" x14ac:dyDescent="0.25">
      <c r="A136" s="18" t="s">
        <v>262</v>
      </c>
      <c r="B136" s="19" t="s">
        <v>263</v>
      </c>
      <c r="C136" s="18">
        <v>0</v>
      </c>
      <c r="D136" s="18" t="str">
        <f t="shared" si="1"/>
        <v>Não</v>
      </c>
      <c r="E136" s="18" t="s">
        <v>6</v>
      </c>
      <c r="F136" s="19" t="s">
        <v>56</v>
      </c>
    </row>
    <row r="137" spans="1:6" hidden="1" x14ac:dyDescent="0.25">
      <c r="A137" s="18" t="s">
        <v>264</v>
      </c>
      <c r="B137" s="19" t="s">
        <v>265</v>
      </c>
      <c r="C137" s="18">
        <v>0</v>
      </c>
      <c r="D137" s="18" t="str">
        <f t="shared" si="1"/>
        <v>Não</v>
      </c>
      <c r="E137" s="18" t="s">
        <v>6</v>
      </c>
      <c r="F137" s="19" t="s">
        <v>56</v>
      </c>
    </row>
    <row r="138" spans="1:6" hidden="1" x14ac:dyDescent="0.25">
      <c r="A138" s="18" t="s">
        <v>266</v>
      </c>
      <c r="B138" s="19" t="s">
        <v>267</v>
      </c>
      <c r="C138" s="18">
        <v>0</v>
      </c>
      <c r="D138" s="18" t="str">
        <f t="shared" si="1"/>
        <v>Não</v>
      </c>
      <c r="E138" s="18" t="s">
        <v>6</v>
      </c>
      <c r="F138" s="19" t="s">
        <v>56</v>
      </c>
    </row>
  </sheetData>
  <autoFilter ref="A9:F138" xr:uid="{00000000-0009-0000-0000-000000000000}">
    <filterColumn colId="4">
      <filters>
        <filter val="A. Processo"/>
      </filters>
    </filterColumn>
  </autoFilter>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Validação!$B$3:$B$6</xm:f>
          </x14:formula1>
          <xm:sqref>B11:B16</xm:sqref>
        </x14:dataValidation>
        <x14:dataValidation type="list" allowBlank="1" showInputMessage="1" showErrorMessage="1" xr:uid="{00000000-0002-0000-0000-000001000000}">
          <x14:formula1>
            <xm:f>Validação!$B$3:$B$7</xm:f>
          </x14:formula1>
          <xm:sqref>E1:E1048576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tabSelected="1" zoomScale="80" zoomScaleNormal="80" workbookViewId="0">
      <pane ySplit="1" topLeftCell="A41" activePane="bottomLeft" state="frozen"/>
      <selection pane="bottomLeft" activeCell="A107" sqref="A107"/>
    </sheetView>
  </sheetViews>
  <sheetFormatPr defaultRowHeight="15" x14ac:dyDescent="0.25"/>
  <cols>
    <col min="1" max="1" width="9.140625" style="4"/>
    <col min="2" max="2" width="65.140625" style="6" customWidth="1"/>
    <col min="3" max="4" width="11.85546875" style="2" customWidth="1"/>
    <col min="5" max="5" width="18.5703125" style="2" customWidth="1"/>
    <col min="6" max="6" width="46.5703125" style="7" customWidth="1"/>
  </cols>
  <sheetData>
    <row r="1" spans="1:6" ht="25.5" x14ac:dyDescent="0.25">
      <c r="A1" s="8" t="s">
        <v>1</v>
      </c>
      <c r="B1" s="9" t="s">
        <v>2</v>
      </c>
      <c r="C1" s="9" t="s">
        <v>3</v>
      </c>
      <c r="D1" s="9" t="s">
        <v>32</v>
      </c>
      <c r="E1" s="8" t="s">
        <v>4</v>
      </c>
      <c r="F1" s="9" t="s">
        <v>9</v>
      </c>
    </row>
    <row r="2" spans="1:6" ht="38.25" x14ac:dyDescent="0.25">
      <c r="A2" s="14" t="s">
        <v>11</v>
      </c>
      <c r="B2" s="17" t="s">
        <v>268</v>
      </c>
      <c r="C2" s="14">
        <v>12</v>
      </c>
      <c r="D2" s="14" t="str">
        <f t="shared" ref="D2:D33" si="0">IF(C2&gt;0,"Sim","Não")</f>
        <v>Sim</v>
      </c>
      <c r="E2" s="14" t="s">
        <v>5</v>
      </c>
      <c r="F2" s="30"/>
    </row>
    <row r="3" spans="1:6" x14ac:dyDescent="0.25">
      <c r="A3" s="10" t="s">
        <v>10</v>
      </c>
      <c r="B3" s="13" t="s">
        <v>269</v>
      </c>
      <c r="C3" s="10">
        <v>0</v>
      </c>
      <c r="D3" s="10" t="str">
        <f t="shared" si="0"/>
        <v>Não</v>
      </c>
      <c r="E3" s="10" t="s">
        <v>7</v>
      </c>
      <c r="F3" s="29"/>
    </row>
    <row r="4" spans="1:6" ht="38.25" x14ac:dyDescent="0.25">
      <c r="A4" s="14" t="s">
        <v>23</v>
      </c>
      <c r="B4" s="17" t="s">
        <v>270</v>
      </c>
      <c r="C4" s="14">
        <v>5</v>
      </c>
      <c r="D4" s="14" t="str">
        <f t="shared" si="0"/>
        <v>Sim</v>
      </c>
      <c r="E4" s="14" t="s">
        <v>5</v>
      </c>
      <c r="F4" s="30"/>
    </row>
    <row r="5" spans="1:6" ht="38.25" x14ac:dyDescent="0.25">
      <c r="A5" s="14" t="s">
        <v>27</v>
      </c>
      <c r="B5" s="17" t="s">
        <v>271</v>
      </c>
      <c r="C5" s="14">
        <v>5</v>
      </c>
      <c r="D5" s="14" t="str">
        <f t="shared" si="0"/>
        <v>Sim</v>
      </c>
      <c r="E5" s="14" t="s">
        <v>5</v>
      </c>
      <c r="F5" s="30"/>
    </row>
    <row r="6" spans="1:6" ht="38.25" x14ac:dyDescent="0.25">
      <c r="A6" s="18" t="s">
        <v>30</v>
      </c>
      <c r="B6" s="19" t="s">
        <v>272</v>
      </c>
      <c r="C6" s="18">
        <v>8</v>
      </c>
      <c r="D6" s="18" t="str">
        <f t="shared" si="0"/>
        <v>Sim</v>
      </c>
      <c r="E6" s="18" t="s">
        <v>6</v>
      </c>
      <c r="F6" s="31" t="s">
        <v>278</v>
      </c>
    </row>
    <row r="7" spans="1:6" ht="76.5" x14ac:dyDescent="0.25">
      <c r="A7" s="18" t="s">
        <v>34</v>
      </c>
      <c r="B7" s="19" t="s">
        <v>273</v>
      </c>
      <c r="C7" s="18">
        <v>10</v>
      </c>
      <c r="D7" s="18" t="str">
        <f t="shared" si="0"/>
        <v>Sim</v>
      </c>
      <c r="E7" s="18" t="s">
        <v>6</v>
      </c>
      <c r="F7" s="31" t="s">
        <v>279</v>
      </c>
    </row>
    <row r="8" spans="1:6" ht="38.25" x14ac:dyDescent="0.25">
      <c r="A8" s="14" t="s">
        <v>38</v>
      </c>
      <c r="B8" s="17" t="s">
        <v>274</v>
      </c>
      <c r="C8" s="14">
        <v>5</v>
      </c>
      <c r="D8" s="14" t="str">
        <f t="shared" si="0"/>
        <v>Sim</v>
      </c>
      <c r="E8" s="14" t="s">
        <v>5</v>
      </c>
      <c r="F8" s="30"/>
    </row>
    <row r="9" spans="1:6" ht="25.5" x14ac:dyDescent="0.25">
      <c r="A9" s="10" t="s">
        <v>40</v>
      </c>
      <c r="B9" s="13" t="s">
        <v>275</v>
      </c>
      <c r="C9" s="10">
        <v>0</v>
      </c>
      <c r="D9" s="10" t="str">
        <f t="shared" si="0"/>
        <v>Não</v>
      </c>
      <c r="E9" s="10" t="s">
        <v>7</v>
      </c>
      <c r="F9" s="29"/>
    </row>
    <row r="10" spans="1:6" ht="38.25" x14ac:dyDescent="0.25">
      <c r="A10" s="18" t="s">
        <v>46</v>
      </c>
      <c r="B10" s="19" t="s">
        <v>276</v>
      </c>
      <c r="C10" s="18">
        <v>0</v>
      </c>
      <c r="D10" s="18" t="str">
        <f t="shared" si="0"/>
        <v>Não</v>
      </c>
      <c r="E10" s="18" t="s">
        <v>6</v>
      </c>
      <c r="F10" s="31" t="s">
        <v>277</v>
      </c>
    </row>
    <row r="11" spans="1:6" ht="38.25" x14ac:dyDescent="0.25">
      <c r="A11" s="14" t="s">
        <v>52</v>
      </c>
      <c r="B11" s="17" t="s">
        <v>280</v>
      </c>
      <c r="C11" s="14">
        <v>3</v>
      </c>
      <c r="D11" s="14" t="str">
        <f t="shared" si="0"/>
        <v>Sim</v>
      </c>
      <c r="E11" s="14" t="s">
        <v>5</v>
      </c>
      <c r="F11" s="30"/>
    </row>
    <row r="12" spans="1:6" ht="38.25" x14ac:dyDescent="0.25">
      <c r="A12" s="10" t="s">
        <v>60</v>
      </c>
      <c r="B12" s="13" t="s">
        <v>281</v>
      </c>
      <c r="C12" s="10">
        <v>0</v>
      </c>
      <c r="D12" s="10" t="str">
        <f t="shared" si="0"/>
        <v>Não</v>
      </c>
      <c r="E12" s="10" t="s">
        <v>7</v>
      </c>
      <c r="F12" s="29" t="s">
        <v>301</v>
      </c>
    </row>
    <row r="13" spans="1:6" ht="38.25" x14ac:dyDescent="0.25">
      <c r="A13" s="10" t="s">
        <v>62</v>
      </c>
      <c r="B13" s="13" t="s">
        <v>282</v>
      </c>
      <c r="C13" s="10">
        <v>0</v>
      </c>
      <c r="D13" s="10" t="str">
        <f t="shared" si="0"/>
        <v>Não</v>
      </c>
      <c r="E13" s="10" t="s">
        <v>7</v>
      </c>
      <c r="F13" s="29" t="s">
        <v>301</v>
      </c>
    </row>
    <row r="14" spans="1:6" ht="38.25" x14ac:dyDescent="0.25">
      <c r="A14" s="10" t="s">
        <v>283</v>
      </c>
      <c r="B14" s="13" t="s">
        <v>284</v>
      </c>
      <c r="C14" s="10">
        <v>0</v>
      </c>
      <c r="D14" s="10" t="str">
        <f t="shared" si="0"/>
        <v>Não</v>
      </c>
      <c r="E14" s="10" t="s">
        <v>7</v>
      </c>
      <c r="F14" s="29" t="s">
        <v>301</v>
      </c>
    </row>
    <row r="15" spans="1:6" ht="25.5" x14ac:dyDescent="0.25">
      <c r="A15" s="14" t="s">
        <v>285</v>
      </c>
      <c r="B15" s="17" t="s">
        <v>286</v>
      </c>
      <c r="C15" s="14">
        <v>0</v>
      </c>
      <c r="D15" s="14" t="str">
        <f t="shared" si="0"/>
        <v>Não</v>
      </c>
      <c r="E15" s="14" t="s">
        <v>5</v>
      </c>
      <c r="F15" s="30" t="s">
        <v>288</v>
      </c>
    </row>
    <row r="16" spans="1:6" ht="25.5" x14ac:dyDescent="0.25">
      <c r="A16" s="14" t="s">
        <v>69</v>
      </c>
      <c r="B16" s="17" t="s">
        <v>287</v>
      </c>
      <c r="C16" s="14">
        <v>0</v>
      </c>
      <c r="D16" s="14" t="str">
        <f t="shared" si="0"/>
        <v>Não</v>
      </c>
      <c r="E16" s="14" t="s">
        <v>5</v>
      </c>
      <c r="F16" s="30" t="s">
        <v>288</v>
      </c>
    </row>
    <row r="17" spans="1:6" ht="51" x14ac:dyDescent="0.25">
      <c r="A17" s="14" t="s">
        <v>72</v>
      </c>
      <c r="B17" s="17" t="s">
        <v>289</v>
      </c>
      <c r="C17" s="14">
        <v>7</v>
      </c>
      <c r="D17" s="14" t="str">
        <f t="shared" si="0"/>
        <v>Sim</v>
      </c>
      <c r="E17" s="14" t="s">
        <v>5</v>
      </c>
      <c r="F17" s="30" t="s">
        <v>307</v>
      </c>
    </row>
    <row r="18" spans="1:6" ht="51" x14ac:dyDescent="0.25">
      <c r="A18" s="22" t="s">
        <v>80</v>
      </c>
      <c r="B18" s="23" t="s">
        <v>290</v>
      </c>
      <c r="C18" s="22">
        <v>5</v>
      </c>
      <c r="D18" s="22" t="str">
        <f t="shared" si="0"/>
        <v>Sim</v>
      </c>
      <c r="E18" s="22" t="s">
        <v>8</v>
      </c>
      <c r="F18" s="32" t="s">
        <v>291</v>
      </c>
    </row>
    <row r="19" spans="1:6" ht="51" x14ac:dyDescent="0.25">
      <c r="A19" s="10" t="s">
        <v>84</v>
      </c>
      <c r="B19" s="13" t="s">
        <v>292</v>
      </c>
      <c r="C19" s="10">
        <v>0</v>
      </c>
      <c r="D19" s="10" t="str">
        <f t="shared" si="0"/>
        <v>Não</v>
      </c>
      <c r="E19" s="10" t="s">
        <v>7</v>
      </c>
      <c r="F19" s="29" t="s">
        <v>302</v>
      </c>
    </row>
    <row r="20" spans="1:6" ht="51" x14ac:dyDescent="0.25">
      <c r="A20" s="10" t="s">
        <v>293</v>
      </c>
      <c r="B20" s="13" t="s">
        <v>294</v>
      </c>
      <c r="C20" s="10">
        <v>0</v>
      </c>
      <c r="D20" s="10" t="str">
        <f t="shared" si="0"/>
        <v>Não</v>
      </c>
      <c r="E20" s="10" t="s">
        <v>7</v>
      </c>
      <c r="F20" s="29" t="s">
        <v>302</v>
      </c>
    </row>
    <row r="21" spans="1:6" ht="51" x14ac:dyDescent="0.25">
      <c r="A21" s="10" t="s">
        <v>295</v>
      </c>
      <c r="B21" s="13" t="s">
        <v>296</v>
      </c>
      <c r="C21" s="10">
        <v>0</v>
      </c>
      <c r="D21" s="10" t="str">
        <f t="shared" si="0"/>
        <v>Não</v>
      </c>
      <c r="E21" s="10" t="s">
        <v>7</v>
      </c>
      <c r="F21" s="29" t="s">
        <v>302</v>
      </c>
    </row>
    <row r="22" spans="1:6" ht="51" x14ac:dyDescent="0.25">
      <c r="A22" s="10" t="s">
        <v>297</v>
      </c>
      <c r="B22" s="13" t="s">
        <v>298</v>
      </c>
      <c r="C22" s="10">
        <v>0</v>
      </c>
      <c r="D22" s="10" t="str">
        <f t="shared" si="0"/>
        <v>Não</v>
      </c>
      <c r="E22" s="10" t="s">
        <v>7</v>
      </c>
      <c r="F22" s="29" t="s">
        <v>302</v>
      </c>
    </row>
    <row r="23" spans="1:6" ht="51" x14ac:dyDescent="0.25">
      <c r="A23" s="10" t="s">
        <v>299</v>
      </c>
      <c r="B23" s="13" t="s">
        <v>300</v>
      </c>
      <c r="C23" s="10">
        <v>0</v>
      </c>
      <c r="D23" s="10" t="str">
        <f t="shared" si="0"/>
        <v>Não</v>
      </c>
      <c r="E23" s="10" t="s">
        <v>7</v>
      </c>
      <c r="F23" s="29" t="s">
        <v>302</v>
      </c>
    </row>
    <row r="24" spans="1:6" ht="25.5" x14ac:dyDescent="0.25">
      <c r="A24" s="18" t="s">
        <v>86</v>
      </c>
      <c r="B24" s="19" t="s">
        <v>303</v>
      </c>
      <c r="C24" s="18">
        <v>3</v>
      </c>
      <c r="D24" s="18" t="str">
        <f t="shared" si="0"/>
        <v>Sim</v>
      </c>
      <c r="E24" s="18" t="s">
        <v>6</v>
      </c>
      <c r="F24" s="31"/>
    </row>
    <row r="25" spans="1:6" ht="38.25" x14ac:dyDescent="0.25">
      <c r="A25" s="14" t="s">
        <v>88</v>
      </c>
      <c r="B25" s="17" t="s">
        <v>304</v>
      </c>
      <c r="C25" s="14">
        <v>5</v>
      </c>
      <c r="D25" s="14" t="str">
        <f t="shared" si="0"/>
        <v>Sim</v>
      </c>
      <c r="E25" s="14" t="s">
        <v>5</v>
      </c>
      <c r="F25" s="30"/>
    </row>
    <row r="26" spans="1:6" ht="25.5" x14ac:dyDescent="0.25">
      <c r="A26" s="14" t="s">
        <v>93</v>
      </c>
      <c r="B26" s="17" t="s">
        <v>305</v>
      </c>
      <c r="C26" s="14">
        <v>3</v>
      </c>
      <c r="D26" s="14" t="str">
        <f t="shared" si="0"/>
        <v>Sim</v>
      </c>
      <c r="E26" s="14" t="s">
        <v>5</v>
      </c>
      <c r="F26" s="30"/>
    </row>
    <row r="27" spans="1:6" ht="25.5" x14ac:dyDescent="0.25">
      <c r="A27" s="14" t="s">
        <v>95</v>
      </c>
      <c r="B27" s="17" t="s">
        <v>306</v>
      </c>
      <c r="C27" s="14">
        <v>3</v>
      </c>
      <c r="D27" s="14" t="str">
        <f t="shared" si="0"/>
        <v>Sim</v>
      </c>
      <c r="E27" s="14" t="s">
        <v>5</v>
      </c>
      <c r="F27" s="30"/>
    </row>
    <row r="28" spans="1:6" ht="25.5" x14ac:dyDescent="0.25">
      <c r="A28" s="18" t="s">
        <v>99</v>
      </c>
      <c r="B28" s="19" t="s">
        <v>308</v>
      </c>
      <c r="C28" s="18">
        <v>0</v>
      </c>
      <c r="D28" s="18" t="str">
        <f t="shared" si="0"/>
        <v>Não</v>
      </c>
      <c r="E28" s="18" t="s">
        <v>6</v>
      </c>
      <c r="F28" s="31"/>
    </row>
    <row r="29" spans="1:6" x14ac:dyDescent="0.25">
      <c r="A29" s="18" t="s">
        <v>105</v>
      </c>
      <c r="B29" s="19" t="s">
        <v>309</v>
      </c>
      <c r="C29" s="18">
        <v>3</v>
      </c>
      <c r="D29" s="18" t="str">
        <f t="shared" si="0"/>
        <v>Sim</v>
      </c>
      <c r="E29" s="18" t="s">
        <v>6</v>
      </c>
      <c r="F29" s="31"/>
    </row>
    <row r="30" spans="1:6" ht="25.5" x14ac:dyDescent="0.25">
      <c r="A30" s="14" t="s">
        <v>121</v>
      </c>
      <c r="B30" s="17" t="s">
        <v>310</v>
      </c>
      <c r="C30" s="14">
        <v>0</v>
      </c>
      <c r="D30" s="14" t="str">
        <f t="shared" si="0"/>
        <v>Não</v>
      </c>
      <c r="E30" s="14" t="s">
        <v>5</v>
      </c>
      <c r="F30" s="30" t="s">
        <v>329</v>
      </c>
    </row>
    <row r="31" spans="1:6" ht="25.5" x14ac:dyDescent="0.25">
      <c r="A31" s="18" t="s">
        <v>123</v>
      </c>
      <c r="B31" s="19" t="s">
        <v>311</v>
      </c>
      <c r="C31" s="18">
        <v>0</v>
      </c>
      <c r="D31" s="18" t="str">
        <f t="shared" si="0"/>
        <v>Não</v>
      </c>
      <c r="E31" s="18" t="s">
        <v>6</v>
      </c>
      <c r="F31" s="31"/>
    </row>
    <row r="32" spans="1:6" ht="38.25" x14ac:dyDescent="0.25">
      <c r="A32" s="10" t="s">
        <v>312</v>
      </c>
      <c r="B32" s="13" t="s">
        <v>313</v>
      </c>
      <c r="C32" s="10">
        <v>0</v>
      </c>
      <c r="D32" s="10" t="str">
        <f t="shared" si="0"/>
        <v>Não</v>
      </c>
      <c r="E32" s="10" t="s">
        <v>7</v>
      </c>
      <c r="F32" s="29" t="s">
        <v>318</v>
      </c>
    </row>
    <row r="33" spans="1:6" ht="51" x14ac:dyDescent="0.25">
      <c r="A33" s="10" t="s">
        <v>314</v>
      </c>
      <c r="B33" s="13" t="s">
        <v>315</v>
      </c>
      <c r="C33" s="10">
        <v>0</v>
      </c>
      <c r="D33" s="10" t="str">
        <f t="shared" si="0"/>
        <v>Não</v>
      </c>
      <c r="E33" s="10" t="s">
        <v>7</v>
      </c>
      <c r="F33" s="29" t="s">
        <v>318</v>
      </c>
    </row>
    <row r="34" spans="1:6" ht="38.25" x14ac:dyDescent="0.25">
      <c r="A34" s="10" t="s">
        <v>127</v>
      </c>
      <c r="B34" s="13" t="s">
        <v>316</v>
      </c>
      <c r="C34" s="10">
        <v>0</v>
      </c>
      <c r="D34" s="10" t="str">
        <f t="shared" ref="D34:D51" si="1">IF(C34&gt;0,"Sim","Não")</f>
        <v>Não</v>
      </c>
      <c r="E34" s="10" t="s">
        <v>7</v>
      </c>
      <c r="F34" s="29" t="s">
        <v>301</v>
      </c>
    </row>
    <row r="35" spans="1:6" ht="51" x14ac:dyDescent="0.25">
      <c r="A35" s="10" t="s">
        <v>129</v>
      </c>
      <c r="B35" s="13" t="s">
        <v>317</v>
      </c>
      <c r="C35" s="10">
        <v>0</v>
      </c>
      <c r="D35" s="10" t="str">
        <f t="shared" si="1"/>
        <v>Não</v>
      </c>
      <c r="E35" s="10" t="s">
        <v>7</v>
      </c>
      <c r="F35" s="29" t="s">
        <v>319</v>
      </c>
    </row>
    <row r="36" spans="1:6" ht="25.5" x14ac:dyDescent="0.25">
      <c r="A36" s="14" t="s">
        <v>131</v>
      </c>
      <c r="B36" s="17" t="s">
        <v>320</v>
      </c>
      <c r="C36" s="14">
        <v>0</v>
      </c>
      <c r="D36" s="14" t="str">
        <f t="shared" si="1"/>
        <v>Não</v>
      </c>
      <c r="E36" s="14" t="s">
        <v>5</v>
      </c>
      <c r="F36" s="30" t="s">
        <v>328</v>
      </c>
    </row>
    <row r="37" spans="1:6" x14ac:dyDescent="0.25">
      <c r="A37" s="25" t="s">
        <v>133</v>
      </c>
      <c r="B37" s="26" t="s">
        <v>321</v>
      </c>
      <c r="C37" s="25">
        <v>0</v>
      </c>
      <c r="D37" s="25" t="str">
        <f t="shared" si="1"/>
        <v>Não</v>
      </c>
      <c r="E37" s="25" t="s">
        <v>45</v>
      </c>
      <c r="F37" s="33"/>
    </row>
    <row r="38" spans="1:6" x14ac:dyDescent="0.25">
      <c r="A38" s="25" t="s">
        <v>135</v>
      </c>
      <c r="B38" s="26" t="s">
        <v>322</v>
      </c>
      <c r="C38" s="25">
        <v>0</v>
      </c>
      <c r="D38" s="25" t="str">
        <f t="shared" si="1"/>
        <v>Não</v>
      </c>
      <c r="E38" s="25" t="s">
        <v>45</v>
      </c>
      <c r="F38" s="33"/>
    </row>
    <row r="39" spans="1:6" ht="38.25" x14ac:dyDescent="0.25">
      <c r="A39" s="10" t="s">
        <v>148</v>
      </c>
      <c r="B39" s="13" t="s">
        <v>323</v>
      </c>
      <c r="C39" s="10">
        <v>0</v>
      </c>
      <c r="D39" s="10" t="str">
        <f t="shared" si="1"/>
        <v>Não</v>
      </c>
      <c r="E39" s="10" t="s">
        <v>7</v>
      </c>
      <c r="F39" s="29"/>
    </row>
    <row r="40" spans="1:6" ht="25.5" x14ac:dyDescent="0.25">
      <c r="A40" s="14" t="s">
        <v>324</v>
      </c>
      <c r="B40" s="17" t="s">
        <v>325</v>
      </c>
      <c r="C40" s="14">
        <v>5</v>
      </c>
      <c r="D40" s="14" t="str">
        <f t="shared" si="1"/>
        <v>Sim</v>
      </c>
      <c r="E40" s="14" t="s">
        <v>5</v>
      </c>
      <c r="F40" s="30" t="s">
        <v>326</v>
      </c>
    </row>
    <row r="41" spans="1:6" ht="38.25" x14ac:dyDescent="0.25">
      <c r="A41" s="22" t="s">
        <v>156</v>
      </c>
      <c r="B41" s="23" t="s">
        <v>327</v>
      </c>
      <c r="C41" s="22">
        <v>5</v>
      </c>
      <c r="D41" s="22" t="str">
        <f t="shared" si="1"/>
        <v>Sim</v>
      </c>
      <c r="E41" s="22" t="s">
        <v>8</v>
      </c>
      <c r="F41" s="23" t="s">
        <v>207</v>
      </c>
    </row>
    <row r="42" spans="1:6" ht="38.25" x14ac:dyDescent="0.25">
      <c r="A42" s="22" t="s">
        <v>330</v>
      </c>
      <c r="B42" s="23" t="s">
        <v>331</v>
      </c>
      <c r="C42" s="22">
        <v>0</v>
      </c>
      <c r="D42" s="22" t="str">
        <f t="shared" si="1"/>
        <v>Não</v>
      </c>
      <c r="E42" s="22" t="s">
        <v>8</v>
      </c>
      <c r="F42" s="23" t="s">
        <v>166</v>
      </c>
    </row>
    <row r="43" spans="1:6" ht="25.5" x14ac:dyDescent="0.25">
      <c r="A43" s="22" t="s">
        <v>164</v>
      </c>
      <c r="B43" s="23" t="s">
        <v>332</v>
      </c>
      <c r="C43" s="22">
        <v>0</v>
      </c>
      <c r="D43" s="22" t="str">
        <f t="shared" si="1"/>
        <v>Não</v>
      </c>
      <c r="E43" s="22" t="s">
        <v>8</v>
      </c>
      <c r="F43" s="32" t="s">
        <v>92</v>
      </c>
    </row>
    <row r="44" spans="1:6" x14ac:dyDescent="0.25">
      <c r="A44" s="25" t="s">
        <v>169</v>
      </c>
      <c r="B44" s="26" t="s">
        <v>333</v>
      </c>
      <c r="C44" s="25">
        <v>0</v>
      </c>
      <c r="D44" s="25" t="str">
        <f t="shared" si="1"/>
        <v>Não</v>
      </c>
      <c r="E44" s="25" t="s">
        <v>45</v>
      </c>
      <c r="F44" s="33"/>
    </row>
    <row r="45" spans="1:6" ht="51" x14ac:dyDescent="0.25">
      <c r="A45" s="10" t="s">
        <v>334</v>
      </c>
      <c r="B45" s="13" t="s">
        <v>335</v>
      </c>
      <c r="C45" s="10">
        <v>0</v>
      </c>
      <c r="D45" s="10" t="str">
        <f t="shared" si="1"/>
        <v>Não</v>
      </c>
      <c r="E45" s="10" t="s">
        <v>7</v>
      </c>
      <c r="F45" s="29" t="s">
        <v>353</v>
      </c>
    </row>
    <row r="46" spans="1:6" ht="51" x14ac:dyDescent="0.25">
      <c r="A46" s="10" t="s">
        <v>336</v>
      </c>
      <c r="B46" s="13" t="s">
        <v>337</v>
      </c>
      <c r="C46" s="10">
        <v>0</v>
      </c>
      <c r="D46" s="10" t="str">
        <f t="shared" si="1"/>
        <v>Não</v>
      </c>
      <c r="E46" s="10" t="s">
        <v>7</v>
      </c>
      <c r="F46" s="29" t="s">
        <v>353</v>
      </c>
    </row>
    <row r="47" spans="1:6" x14ac:dyDescent="0.25">
      <c r="A47" s="10" t="s">
        <v>338</v>
      </c>
      <c r="B47" s="13" t="s">
        <v>339</v>
      </c>
      <c r="C47" s="10">
        <v>0</v>
      </c>
      <c r="D47" s="10" t="str">
        <f t="shared" si="1"/>
        <v>Não</v>
      </c>
      <c r="E47" s="10" t="s">
        <v>7</v>
      </c>
      <c r="F47" s="29"/>
    </row>
    <row r="48" spans="1:6" x14ac:dyDescent="0.25">
      <c r="A48" s="10" t="s">
        <v>340</v>
      </c>
      <c r="B48" s="13" t="s">
        <v>341</v>
      </c>
      <c r="C48" s="10">
        <v>0</v>
      </c>
      <c r="D48" s="10" t="str">
        <f t="shared" si="1"/>
        <v>Não</v>
      </c>
      <c r="E48" s="10" t="s">
        <v>7</v>
      </c>
      <c r="F48" s="29"/>
    </row>
    <row r="49" spans="1:6" x14ac:dyDescent="0.25">
      <c r="A49" s="10" t="s">
        <v>342</v>
      </c>
      <c r="B49" s="13" t="s">
        <v>343</v>
      </c>
      <c r="C49" s="10">
        <v>0</v>
      </c>
      <c r="D49" s="10" t="str">
        <f t="shared" si="1"/>
        <v>Não</v>
      </c>
      <c r="E49" s="10" t="s">
        <v>7</v>
      </c>
      <c r="F49" s="29"/>
    </row>
    <row r="50" spans="1:6" x14ac:dyDescent="0.25">
      <c r="A50" s="10" t="s">
        <v>344</v>
      </c>
      <c r="B50" s="13" t="s">
        <v>345</v>
      </c>
      <c r="C50" s="10">
        <v>0</v>
      </c>
      <c r="D50" s="10" t="str">
        <f t="shared" si="1"/>
        <v>Não</v>
      </c>
      <c r="E50" s="10" t="s">
        <v>7</v>
      </c>
      <c r="F50" s="29"/>
    </row>
    <row r="51" spans="1:6" x14ac:dyDescent="0.25">
      <c r="A51" s="10" t="s">
        <v>346</v>
      </c>
      <c r="B51" s="13" t="s">
        <v>347</v>
      </c>
      <c r="C51" s="10">
        <v>0</v>
      </c>
      <c r="D51" s="10" t="str">
        <f t="shared" si="1"/>
        <v>Não</v>
      </c>
      <c r="E51" s="10" t="s">
        <v>7</v>
      </c>
      <c r="F51" s="29"/>
    </row>
    <row r="52" spans="1:6" x14ac:dyDescent="0.25">
      <c r="A52" s="10" t="s">
        <v>348</v>
      </c>
      <c r="B52" s="13" t="s">
        <v>349</v>
      </c>
      <c r="C52" s="10">
        <v>0</v>
      </c>
      <c r="D52" s="10" t="str">
        <f t="shared" ref="D52:D107" si="2">IF(C52&gt;0,"Sim","Não")</f>
        <v>Não</v>
      </c>
      <c r="E52" s="10" t="s">
        <v>7</v>
      </c>
      <c r="F52" s="29"/>
    </row>
    <row r="53" spans="1:6" x14ac:dyDescent="0.25">
      <c r="A53" s="10" t="s">
        <v>350</v>
      </c>
      <c r="B53" s="13" t="s">
        <v>351</v>
      </c>
      <c r="C53" s="10">
        <v>0</v>
      </c>
      <c r="D53" s="10" t="str">
        <f t="shared" si="2"/>
        <v>Não</v>
      </c>
      <c r="E53" s="10" t="s">
        <v>7</v>
      </c>
      <c r="F53" s="29"/>
    </row>
    <row r="54" spans="1:6" ht="25.5" x14ac:dyDescent="0.25">
      <c r="A54" s="14" t="s">
        <v>171</v>
      </c>
      <c r="B54" s="17" t="s">
        <v>352</v>
      </c>
      <c r="C54" s="14">
        <v>0</v>
      </c>
      <c r="D54" s="14" t="str">
        <f t="shared" si="2"/>
        <v>Não</v>
      </c>
      <c r="E54" s="14" t="s">
        <v>5</v>
      </c>
      <c r="F54" s="30"/>
    </row>
    <row r="55" spans="1:6" ht="38.25" x14ac:dyDescent="0.25">
      <c r="A55" s="18" t="s">
        <v>173</v>
      </c>
      <c r="B55" s="19" t="s">
        <v>354</v>
      </c>
      <c r="C55" s="18">
        <v>0</v>
      </c>
      <c r="D55" s="18" t="str">
        <f t="shared" si="2"/>
        <v>Não</v>
      </c>
      <c r="E55" s="18" t="s">
        <v>6</v>
      </c>
      <c r="F55" s="31" t="s">
        <v>395</v>
      </c>
    </row>
    <row r="56" spans="1:6" ht="51" x14ac:dyDescent="0.25">
      <c r="A56" s="10" t="s">
        <v>175</v>
      </c>
      <c r="B56" s="13" t="s">
        <v>355</v>
      </c>
      <c r="C56" s="10">
        <v>0</v>
      </c>
      <c r="D56" s="10" t="str">
        <f t="shared" si="2"/>
        <v>Não</v>
      </c>
      <c r="E56" s="10" t="s">
        <v>7</v>
      </c>
      <c r="F56" s="29"/>
    </row>
    <row r="57" spans="1:6" x14ac:dyDescent="0.25">
      <c r="A57" s="18" t="s">
        <v>181</v>
      </c>
      <c r="B57" s="19" t="s">
        <v>356</v>
      </c>
      <c r="C57" s="18">
        <v>0</v>
      </c>
      <c r="D57" s="18" t="str">
        <f t="shared" si="2"/>
        <v>Não</v>
      </c>
      <c r="E57" s="18" t="s">
        <v>6</v>
      </c>
      <c r="F57" s="31"/>
    </row>
    <row r="58" spans="1:6" x14ac:dyDescent="0.25">
      <c r="A58" s="10" t="s">
        <v>183</v>
      </c>
      <c r="B58" s="13" t="s">
        <v>357</v>
      </c>
      <c r="C58" s="10">
        <v>0</v>
      </c>
      <c r="D58" s="10" t="str">
        <f t="shared" si="2"/>
        <v>Não</v>
      </c>
      <c r="E58" s="10" t="s">
        <v>7</v>
      </c>
      <c r="F58" s="29"/>
    </row>
    <row r="59" spans="1:6" x14ac:dyDescent="0.25">
      <c r="A59" s="10" t="s">
        <v>185</v>
      </c>
      <c r="B59" s="13" t="s">
        <v>358</v>
      </c>
      <c r="C59" s="10">
        <v>0</v>
      </c>
      <c r="D59" s="10" t="str">
        <f t="shared" si="2"/>
        <v>Não</v>
      </c>
      <c r="E59" s="10" t="s">
        <v>7</v>
      </c>
      <c r="F59" s="29"/>
    </row>
    <row r="60" spans="1:6" ht="25.5" x14ac:dyDescent="0.25">
      <c r="A60" s="14" t="s">
        <v>189</v>
      </c>
      <c r="B60" s="17" t="s">
        <v>359</v>
      </c>
      <c r="C60" s="14">
        <v>0</v>
      </c>
      <c r="D60" s="14" t="str">
        <f t="shared" si="2"/>
        <v>Não</v>
      </c>
      <c r="E60" s="14" t="s">
        <v>5</v>
      </c>
      <c r="F60" s="30"/>
    </row>
    <row r="61" spans="1:6" ht="25.5" x14ac:dyDescent="0.25">
      <c r="A61" s="14" t="s">
        <v>191</v>
      </c>
      <c r="B61" s="17" t="s">
        <v>360</v>
      </c>
      <c r="C61" s="14">
        <v>0</v>
      </c>
      <c r="D61" s="14" t="str">
        <f t="shared" si="2"/>
        <v>Não</v>
      </c>
      <c r="E61" s="14" t="s">
        <v>5</v>
      </c>
      <c r="F61" s="30"/>
    </row>
    <row r="62" spans="1:6" ht="25.5" x14ac:dyDescent="0.25">
      <c r="A62" s="18" t="s">
        <v>193</v>
      </c>
      <c r="B62" s="19" t="s">
        <v>361</v>
      </c>
      <c r="C62" s="18">
        <v>0</v>
      </c>
      <c r="D62" s="18" t="str">
        <f t="shared" si="2"/>
        <v>Não</v>
      </c>
      <c r="E62" s="18" t="s">
        <v>6</v>
      </c>
      <c r="F62" s="31"/>
    </row>
    <row r="63" spans="1:6" ht="38.25" x14ac:dyDescent="0.25">
      <c r="A63" s="18" t="s">
        <v>362</v>
      </c>
      <c r="B63" s="19" t="s">
        <v>363</v>
      </c>
      <c r="C63" s="18">
        <v>0</v>
      </c>
      <c r="D63" s="18" t="str">
        <f t="shared" si="2"/>
        <v>Não</v>
      </c>
      <c r="E63" s="18" t="s">
        <v>6</v>
      </c>
      <c r="F63" s="31"/>
    </row>
    <row r="64" spans="1:6" x14ac:dyDescent="0.25">
      <c r="A64" s="25" t="s">
        <v>364</v>
      </c>
      <c r="B64" s="26" t="s">
        <v>365</v>
      </c>
      <c r="C64" s="25">
        <v>0</v>
      </c>
      <c r="D64" s="25" t="str">
        <f t="shared" si="2"/>
        <v>Não</v>
      </c>
      <c r="E64" s="25" t="s">
        <v>45</v>
      </c>
      <c r="F64" s="33"/>
    </row>
    <row r="65" spans="1:6" ht="51" x14ac:dyDescent="0.25">
      <c r="A65" s="10" t="s">
        <v>195</v>
      </c>
      <c r="B65" s="13" t="s">
        <v>366</v>
      </c>
      <c r="C65" s="10">
        <v>0</v>
      </c>
      <c r="D65" s="10" t="str">
        <f t="shared" si="2"/>
        <v>Não</v>
      </c>
      <c r="E65" s="10" t="s">
        <v>7</v>
      </c>
      <c r="F65" s="29" t="s">
        <v>396</v>
      </c>
    </row>
    <row r="66" spans="1:6" x14ac:dyDescent="0.25">
      <c r="A66" s="10" t="s">
        <v>197</v>
      </c>
      <c r="B66" s="13" t="s">
        <v>367</v>
      </c>
      <c r="C66" s="10">
        <v>0</v>
      </c>
      <c r="D66" s="10" t="str">
        <f t="shared" si="2"/>
        <v>Não</v>
      </c>
      <c r="E66" s="10" t="s">
        <v>7</v>
      </c>
      <c r="F66" s="29" t="s">
        <v>397</v>
      </c>
    </row>
    <row r="67" spans="1:6" ht="25.5" x14ac:dyDescent="0.25">
      <c r="A67" s="25" t="s">
        <v>202</v>
      </c>
      <c r="B67" s="26" t="s">
        <v>368</v>
      </c>
      <c r="C67" s="25">
        <v>0</v>
      </c>
      <c r="D67" s="25" t="str">
        <f t="shared" si="2"/>
        <v>Não</v>
      </c>
      <c r="E67" s="25" t="s">
        <v>45</v>
      </c>
      <c r="F67" s="33"/>
    </row>
    <row r="68" spans="1:6" ht="51" x14ac:dyDescent="0.25">
      <c r="A68" s="10" t="s">
        <v>203</v>
      </c>
      <c r="B68" s="13" t="s">
        <v>369</v>
      </c>
      <c r="C68" s="10">
        <v>0</v>
      </c>
      <c r="D68" s="10" t="str">
        <f t="shared" si="2"/>
        <v>Não</v>
      </c>
      <c r="E68" s="10" t="s">
        <v>7</v>
      </c>
      <c r="F68" s="29" t="s">
        <v>398</v>
      </c>
    </row>
    <row r="69" spans="1:6" ht="25.5" x14ac:dyDescent="0.25">
      <c r="A69" s="10" t="s">
        <v>370</v>
      </c>
      <c r="B69" s="13" t="s">
        <v>371</v>
      </c>
      <c r="C69" s="10">
        <v>0</v>
      </c>
      <c r="D69" s="10" t="str">
        <f t="shared" si="2"/>
        <v>Não</v>
      </c>
      <c r="E69" s="10" t="s">
        <v>7</v>
      </c>
      <c r="F69" s="29" t="s">
        <v>394</v>
      </c>
    </row>
    <row r="70" spans="1:6" x14ac:dyDescent="0.25">
      <c r="A70" s="10" t="s">
        <v>372</v>
      </c>
      <c r="B70" s="13" t="s">
        <v>373</v>
      </c>
      <c r="C70" s="10">
        <v>0</v>
      </c>
      <c r="D70" s="10" t="str">
        <f t="shared" si="2"/>
        <v>Não</v>
      </c>
      <c r="E70" s="10" t="s">
        <v>7</v>
      </c>
      <c r="F70" s="29" t="s">
        <v>394</v>
      </c>
    </row>
    <row r="71" spans="1:6" x14ac:dyDescent="0.25">
      <c r="A71" s="10" t="s">
        <v>374</v>
      </c>
      <c r="B71" s="13" t="s">
        <v>375</v>
      </c>
      <c r="C71" s="10">
        <v>0</v>
      </c>
      <c r="D71" s="10" t="str">
        <f t="shared" si="2"/>
        <v>Não</v>
      </c>
      <c r="E71" s="10" t="s">
        <v>7</v>
      </c>
      <c r="F71" s="29" t="s">
        <v>394</v>
      </c>
    </row>
    <row r="72" spans="1:6" x14ac:dyDescent="0.25">
      <c r="A72" s="10" t="s">
        <v>376</v>
      </c>
      <c r="B72" s="13" t="s">
        <v>377</v>
      </c>
      <c r="C72" s="10">
        <v>0</v>
      </c>
      <c r="D72" s="10" t="str">
        <f t="shared" si="2"/>
        <v>Não</v>
      </c>
      <c r="E72" s="10" t="s">
        <v>7</v>
      </c>
      <c r="F72" s="29" t="s">
        <v>394</v>
      </c>
    </row>
    <row r="73" spans="1:6" x14ac:dyDescent="0.25">
      <c r="A73" s="10" t="s">
        <v>378</v>
      </c>
      <c r="B73" s="13" t="s">
        <v>379</v>
      </c>
      <c r="C73" s="10">
        <v>0</v>
      </c>
      <c r="D73" s="10" t="str">
        <f t="shared" si="2"/>
        <v>Não</v>
      </c>
      <c r="E73" s="10" t="s">
        <v>7</v>
      </c>
      <c r="F73" s="29" t="s">
        <v>394</v>
      </c>
    </row>
    <row r="74" spans="1:6" x14ac:dyDescent="0.25">
      <c r="A74" s="10" t="s">
        <v>380</v>
      </c>
      <c r="B74" s="13" t="s">
        <v>381</v>
      </c>
      <c r="C74" s="10">
        <v>0</v>
      </c>
      <c r="D74" s="10" t="str">
        <f t="shared" si="2"/>
        <v>Não</v>
      </c>
      <c r="E74" s="10" t="s">
        <v>7</v>
      </c>
      <c r="F74" s="29" t="s">
        <v>394</v>
      </c>
    </row>
    <row r="75" spans="1:6" x14ac:dyDescent="0.25">
      <c r="A75" s="10" t="s">
        <v>382</v>
      </c>
      <c r="B75" s="13" t="s">
        <v>383</v>
      </c>
      <c r="C75" s="10">
        <v>0</v>
      </c>
      <c r="D75" s="10" t="str">
        <f t="shared" si="2"/>
        <v>Não</v>
      </c>
      <c r="E75" s="10" t="s">
        <v>7</v>
      </c>
      <c r="F75" s="29" t="s">
        <v>394</v>
      </c>
    </row>
    <row r="76" spans="1:6" x14ac:dyDescent="0.25">
      <c r="A76" s="10" t="s">
        <v>384</v>
      </c>
      <c r="B76" s="13" t="s">
        <v>385</v>
      </c>
      <c r="C76" s="10">
        <v>0</v>
      </c>
      <c r="D76" s="10" t="str">
        <f t="shared" si="2"/>
        <v>Não</v>
      </c>
      <c r="E76" s="10" t="s">
        <v>7</v>
      </c>
      <c r="F76" s="29" t="s">
        <v>394</v>
      </c>
    </row>
    <row r="77" spans="1:6" x14ac:dyDescent="0.25">
      <c r="A77" s="10" t="s">
        <v>386</v>
      </c>
      <c r="B77" s="13" t="s">
        <v>387</v>
      </c>
      <c r="C77" s="10">
        <v>0</v>
      </c>
      <c r="D77" s="10" t="str">
        <f t="shared" si="2"/>
        <v>Não</v>
      </c>
      <c r="E77" s="10" t="s">
        <v>7</v>
      </c>
      <c r="F77" s="29" t="s">
        <v>394</v>
      </c>
    </row>
    <row r="78" spans="1:6" x14ac:dyDescent="0.25">
      <c r="A78" s="10" t="s">
        <v>388</v>
      </c>
      <c r="B78" s="13" t="s">
        <v>389</v>
      </c>
      <c r="C78" s="10">
        <v>0</v>
      </c>
      <c r="D78" s="10" t="str">
        <f t="shared" si="2"/>
        <v>Não</v>
      </c>
      <c r="E78" s="10" t="s">
        <v>7</v>
      </c>
      <c r="F78" s="29" t="s">
        <v>394</v>
      </c>
    </row>
    <row r="79" spans="1:6" ht="25.5" x14ac:dyDescent="0.25">
      <c r="A79" s="10" t="s">
        <v>390</v>
      </c>
      <c r="B79" s="13" t="s">
        <v>391</v>
      </c>
      <c r="C79" s="10">
        <v>0</v>
      </c>
      <c r="D79" s="10" t="str">
        <f t="shared" si="2"/>
        <v>Não</v>
      </c>
      <c r="E79" s="10" t="s">
        <v>7</v>
      </c>
      <c r="F79" s="29" t="s">
        <v>394</v>
      </c>
    </row>
    <row r="80" spans="1:6" x14ac:dyDescent="0.25">
      <c r="A80" s="10" t="s">
        <v>392</v>
      </c>
      <c r="B80" s="13" t="s">
        <v>393</v>
      </c>
      <c r="C80" s="10">
        <v>0</v>
      </c>
      <c r="D80" s="10" t="str">
        <f t="shared" si="2"/>
        <v>Não</v>
      </c>
      <c r="E80" s="10" t="s">
        <v>7</v>
      </c>
      <c r="F80" s="29" t="s">
        <v>394</v>
      </c>
    </row>
    <row r="81" spans="1:6" ht="25.5" x14ac:dyDescent="0.25">
      <c r="A81" s="14" t="s">
        <v>205</v>
      </c>
      <c r="B81" s="17" t="s">
        <v>399</v>
      </c>
      <c r="C81" s="14">
        <v>0</v>
      </c>
      <c r="D81" s="14" t="str">
        <f t="shared" si="2"/>
        <v>Não</v>
      </c>
      <c r="E81" s="14" t="s">
        <v>5</v>
      </c>
      <c r="F81" s="30"/>
    </row>
    <row r="82" spans="1:6" ht="38.25" x14ac:dyDescent="0.25">
      <c r="A82" s="10" t="s">
        <v>400</v>
      </c>
      <c r="B82" s="13" t="s">
        <v>401</v>
      </c>
      <c r="C82" s="10">
        <v>0</v>
      </c>
      <c r="D82" s="10" t="str">
        <f t="shared" si="2"/>
        <v>Não</v>
      </c>
      <c r="E82" s="10" t="s">
        <v>7</v>
      </c>
      <c r="F82" s="29" t="s">
        <v>301</v>
      </c>
    </row>
    <row r="83" spans="1:6" ht="51" x14ac:dyDescent="0.25">
      <c r="A83" s="18" t="s">
        <v>214</v>
      </c>
      <c r="B83" s="19" t="s">
        <v>402</v>
      </c>
      <c r="C83" s="18">
        <v>0</v>
      </c>
      <c r="D83" s="18" t="str">
        <f t="shared" si="2"/>
        <v>Não</v>
      </c>
      <c r="E83" s="18" t="s">
        <v>6</v>
      </c>
      <c r="F83" s="31"/>
    </row>
    <row r="84" spans="1:6" ht="51" x14ac:dyDescent="0.25">
      <c r="A84" s="18" t="s">
        <v>215</v>
      </c>
      <c r="B84" s="19" t="s">
        <v>403</v>
      </c>
      <c r="C84" s="18">
        <v>0</v>
      </c>
      <c r="D84" s="18" t="str">
        <f t="shared" si="2"/>
        <v>Não</v>
      </c>
      <c r="E84" s="18" t="s">
        <v>6</v>
      </c>
      <c r="F84" s="31"/>
    </row>
    <row r="85" spans="1:6" ht="25.5" x14ac:dyDescent="0.25">
      <c r="A85" s="25" t="s">
        <v>219</v>
      </c>
      <c r="B85" s="26" t="s">
        <v>404</v>
      </c>
      <c r="C85" s="25">
        <v>0</v>
      </c>
      <c r="D85" s="25" t="str">
        <f t="shared" si="2"/>
        <v>Não</v>
      </c>
      <c r="E85" s="25" t="s">
        <v>45</v>
      </c>
      <c r="F85" s="33"/>
    </row>
    <row r="86" spans="1:6" ht="63.75" x14ac:dyDescent="0.25">
      <c r="A86" s="10" t="s">
        <v>405</v>
      </c>
      <c r="B86" s="13" t="s">
        <v>406</v>
      </c>
      <c r="C86" s="10">
        <v>0</v>
      </c>
      <c r="D86" s="10" t="str">
        <f t="shared" si="2"/>
        <v>Não</v>
      </c>
      <c r="E86" s="10" t="s">
        <v>7</v>
      </c>
      <c r="F86" s="29" t="s">
        <v>409</v>
      </c>
    </row>
    <row r="87" spans="1:6" ht="102" x14ac:dyDescent="0.25">
      <c r="A87" s="10" t="s">
        <v>407</v>
      </c>
      <c r="B87" s="13" t="s">
        <v>408</v>
      </c>
      <c r="C87" s="10">
        <v>0</v>
      </c>
      <c r="D87" s="10" t="str">
        <f t="shared" si="2"/>
        <v>Não</v>
      </c>
      <c r="E87" s="10" t="s">
        <v>7</v>
      </c>
      <c r="F87" s="29" t="s">
        <v>409</v>
      </c>
    </row>
    <row r="88" spans="1:6" ht="25.5" x14ac:dyDescent="0.25">
      <c r="A88" s="25" t="s">
        <v>221</v>
      </c>
      <c r="B88" s="26" t="s">
        <v>410</v>
      </c>
      <c r="C88" s="25">
        <v>0</v>
      </c>
      <c r="D88" s="25" t="str">
        <f t="shared" si="2"/>
        <v>Não</v>
      </c>
      <c r="E88" s="25" t="s">
        <v>45</v>
      </c>
      <c r="F88" s="33"/>
    </row>
    <row r="89" spans="1:6" x14ac:dyDescent="0.25">
      <c r="A89" s="18" t="s">
        <v>411</v>
      </c>
      <c r="B89" s="19" t="s">
        <v>412</v>
      </c>
      <c r="C89" s="18">
        <v>0</v>
      </c>
      <c r="D89" s="18" t="str">
        <f t="shared" si="2"/>
        <v>Não</v>
      </c>
      <c r="E89" s="18" t="s">
        <v>6</v>
      </c>
      <c r="F89" s="31"/>
    </row>
    <row r="90" spans="1:6" x14ac:dyDescent="0.25">
      <c r="A90" s="18" t="s">
        <v>413</v>
      </c>
      <c r="B90" s="19" t="s">
        <v>414</v>
      </c>
      <c r="C90" s="18">
        <v>0</v>
      </c>
      <c r="D90" s="18" t="str">
        <f t="shared" si="2"/>
        <v>Não</v>
      </c>
      <c r="E90" s="18" t="s">
        <v>6</v>
      </c>
      <c r="F90" s="31"/>
    </row>
    <row r="91" spans="1:6" x14ac:dyDescent="0.25">
      <c r="A91" s="18" t="s">
        <v>415</v>
      </c>
      <c r="B91" s="19" t="s">
        <v>416</v>
      </c>
      <c r="C91" s="18">
        <v>0</v>
      </c>
      <c r="D91" s="18" t="str">
        <f t="shared" si="2"/>
        <v>Não</v>
      </c>
      <c r="E91" s="18" t="s">
        <v>6</v>
      </c>
      <c r="F91" s="31"/>
    </row>
    <row r="92" spans="1:6" x14ac:dyDescent="0.25">
      <c r="A92" s="18" t="s">
        <v>417</v>
      </c>
      <c r="B92" s="19" t="s">
        <v>418</v>
      </c>
      <c r="C92" s="18">
        <v>0</v>
      </c>
      <c r="D92" s="18" t="str">
        <f t="shared" si="2"/>
        <v>Não</v>
      </c>
      <c r="E92" s="18" t="s">
        <v>6</v>
      </c>
      <c r="F92" s="31"/>
    </row>
    <row r="93" spans="1:6" x14ac:dyDescent="0.25">
      <c r="A93" s="18" t="s">
        <v>419</v>
      </c>
      <c r="B93" s="19" t="s">
        <v>420</v>
      </c>
      <c r="C93" s="18">
        <v>0</v>
      </c>
      <c r="D93" s="18" t="str">
        <f t="shared" si="2"/>
        <v>Não</v>
      </c>
      <c r="E93" s="18" t="s">
        <v>6</v>
      </c>
      <c r="F93" s="31"/>
    </row>
    <row r="94" spans="1:6" x14ac:dyDescent="0.25">
      <c r="A94" s="18" t="s">
        <v>421</v>
      </c>
      <c r="B94" s="19" t="s">
        <v>422</v>
      </c>
      <c r="C94" s="18">
        <v>0</v>
      </c>
      <c r="D94" s="18" t="str">
        <f t="shared" si="2"/>
        <v>Não</v>
      </c>
      <c r="E94" s="18" t="s">
        <v>6</v>
      </c>
      <c r="F94" s="31"/>
    </row>
    <row r="95" spans="1:6" ht="38.25" x14ac:dyDescent="0.25">
      <c r="A95" s="18" t="s">
        <v>223</v>
      </c>
      <c r="B95" s="19" t="s">
        <v>423</v>
      </c>
      <c r="C95" s="18">
        <v>0</v>
      </c>
      <c r="D95" s="18" t="str">
        <f t="shared" si="2"/>
        <v>Não</v>
      </c>
      <c r="E95" s="18" t="s">
        <v>6</v>
      </c>
      <c r="F95" s="31" t="s">
        <v>424</v>
      </c>
    </row>
    <row r="96" spans="1:6" ht="51" x14ac:dyDescent="0.25">
      <c r="A96" s="14" t="s">
        <v>225</v>
      </c>
      <c r="B96" s="17" t="s">
        <v>425</v>
      </c>
      <c r="C96" s="14">
        <v>0</v>
      </c>
      <c r="D96" s="14" t="str">
        <f t="shared" si="2"/>
        <v>Não</v>
      </c>
      <c r="E96" s="14" t="s">
        <v>5</v>
      </c>
      <c r="F96" s="30"/>
    </row>
    <row r="97" spans="1:6" ht="25.5" x14ac:dyDescent="0.25">
      <c r="A97" s="14" t="s">
        <v>227</v>
      </c>
      <c r="B97" s="17" t="s">
        <v>426</v>
      </c>
      <c r="C97" s="14">
        <v>0</v>
      </c>
      <c r="D97" s="14" t="str">
        <f t="shared" si="2"/>
        <v>Não</v>
      </c>
      <c r="E97" s="14" t="s">
        <v>5</v>
      </c>
      <c r="F97" s="30"/>
    </row>
    <row r="98" spans="1:6" x14ac:dyDescent="0.25">
      <c r="A98" s="10" t="s">
        <v>427</v>
      </c>
      <c r="B98" s="13" t="s">
        <v>428</v>
      </c>
      <c r="C98" s="10">
        <v>0</v>
      </c>
      <c r="D98" s="10" t="str">
        <f t="shared" si="2"/>
        <v>Não</v>
      </c>
      <c r="E98" s="10" t="s">
        <v>7</v>
      </c>
      <c r="F98" s="29"/>
    </row>
    <row r="99" spans="1:6" ht="25.5" x14ac:dyDescent="0.25">
      <c r="A99" s="18" t="s">
        <v>229</v>
      </c>
      <c r="B99" s="19" t="s">
        <v>429</v>
      </c>
      <c r="C99" s="18">
        <v>0</v>
      </c>
      <c r="D99" s="18" t="str">
        <f t="shared" si="2"/>
        <v>Não</v>
      </c>
      <c r="E99" s="18" t="s">
        <v>6</v>
      </c>
      <c r="F99" s="31"/>
    </row>
    <row r="100" spans="1:6" ht="38.25" x14ac:dyDescent="0.25">
      <c r="A100" s="18" t="s">
        <v>231</v>
      </c>
      <c r="B100" s="19" t="s">
        <v>430</v>
      </c>
      <c r="C100" s="18">
        <v>0</v>
      </c>
      <c r="D100" s="18" t="str">
        <f t="shared" si="2"/>
        <v>Não</v>
      </c>
      <c r="E100" s="18" t="s">
        <v>6</v>
      </c>
      <c r="F100" s="31" t="s">
        <v>431</v>
      </c>
    </row>
    <row r="101" spans="1:6" ht="63.75" x14ac:dyDescent="0.25">
      <c r="A101" s="18" t="s">
        <v>233</v>
      </c>
      <c r="B101" s="19" t="s">
        <v>432</v>
      </c>
      <c r="C101" s="18">
        <v>13</v>
      </c>
      <c r="D101" s="18" t="str">
        <f t="shared" si="2"/>
        <v>Sim</v>
      </c>
      <c r="E101" s="18" t="s">
        <v>6</v>
      </c>
      <c r="F101" s="19" t="s">
        <v>218</v>
      </c>
    </row>
    <row r="102" spans="1:6" ht="25.5" x14ac:dyDescent="0.25">
      <c r="A102" s="10" t="s">
        <v>235</v>
      </c>
      <c r="B102" s="13" t="s">
        <v>433</v>
      </c>
      <c r="C102" s="10">
        <v>0</v>
      </c>
      <c r="D102" s="10" t="str">
        <f t="shared" si="2"/>
        <v>Não</v>
      </c>
      <c r="E102" s="10" t="s">
        <v>7</v>
      </c>
      <c r="F102" s="29"/>
    </row>
    <row r="103" spans="1:6" ht="25.5" x14ac:dyDescent="0.25">
      <c r="A103" s="25" t="s">
        <v>434</v>
      </c>
      <c r="B103" s="26" t="s">
        <v>435</v>
      </c>
      <c r="C103" s="25">
        <v>0</v>
      </c>
      <c r="D103" s="25" t="str">
        <f t="shared" si="2"/>
        <v>Não</v>
      </c>
      <c r="E103" s="25" t="s">
        <v>45</v>
      </c>
      <c r="F103" s="33"/>
    </row>
    <row r="104" spans="1:6" ht="25.5" x14ac:dyDescent="0.25">
      <c r="A104" s="10" t="s">
        <v>436</v>
      </c>
      <c r="B104" s="13" t="s">
        <v>437</v>
      </c>
      <c r="C104" s="10">
        <v>0</v>
      </c>
      <c r="D104" s="10" t="str">
        <f t="shared" si="2"/>
        <v>Não</v>
      </c>
      <c r="E104" s="10" t="s">
        <v>7</v>
      </c>
      <c r="F104" s="29"/>
    </row>
    <row r="105" spans="1:6" ht="38.25" x14ac:dyDescent="0.25">
      <c r="A105" s="18" t="s">
        <v>239</v>
      </c>
      <c r="B105" s="19" t="s">
        <v>438</v>
      </c>
      <c r="C105" s="18">
        <v>0</v>
      </c>
      <c r="D105" s="18" t="str">
        <f t="shared" si="2"/>
        <v>Não</v>
      </c>
      <c r="E105" s="18" t="s">
        <v>6</v>
      </c>
      <c r="F105" s="31"/>
    </row>
    <row r="106" spans="1:6" ht="25.5" x14ac:dyDescent="0.25">
      <c r="A106" s="18" t="s">
        <v>244</v>
      </c>
      <c r="B106" s="19" t="s">
        <v>439</v>
      </c>
      <c r="C106" s="18">
        <v>0</v>
      </c>
      <c r="D106" s="18" t="str">
        <f t="shared" si="2"/>
        <v>Não</v>
      </c>
      <c r="E106" s="18" t="s">
        <v>6</v>
      </c>
      <c r="F106" s="31" t="s">
        <v>441</v>
      </c>
    </row>
    <row r="107" spans="1:6" x14ac:dyDescent="0.25">
      <c r="A107" s="18" t="s">
        <v>246</v>
      </c>
      <c r="B107" s="19" t="s">
        <v>440</v>
      </c>
      <c r="C107" s="18">
        <v>0</v>
      </c>
      <c r="D107" s="18" t="str">
        <f t="shared" si="2"/>
        <v>Não</v>
      </c>
      <c r="E107" s="18" t="s">
        <v>6</v>
      </c>
      <c r="F107" s="31" t="s">
        <v>442</v>
      </c>
    </row>
  </sheetData>
  <autoFilter ref="A1:F107" xr:uid="{00000000-0009-0000-0000-000001000000}"/>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Validação!$B$3:$B$7</xm:f>
          </x14:formula1>
          <xm:sqref>E1:E1048576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2482-C5DD-45B0-A5D0-27E83797531B}">
  <sheetPr filterMode="1"/>
  <dimension ref="A1:F57"/>
  <sheetViews>
    <sheetView zoomScale="80" zoomScaleNormal="80" workbookViewId="0">
      <pane xSplit="2" ySplit="1" topLeftCell="C17" activePane="bottomRight" state="frozen"/>
      <selection pane="topRight" activeCell="C1" sqref="C1"/>
      <selection pane="bottomLeft" activeCell="A2" sqref="A2"/>
      <selection pane="bottomRight" activeCell="B48" sqref="B48"/>
    </sheetView>
  </sheetViews>
  <sheetFormatPr defaultRowHeight="15" x14ac:dyDescent="0.25"/>
  <cols>
    <col min="2" max="2" width="65.140625" customWidth="1"/>
    <col min="3" max="4" width="11.85546875" customWidth="1"/>
    <col min="5" max="5" width="18.5703125" customWidth="1"/>
    <col min="6" max="6" width="46.5703125" customWidth="1"/>
  </cols>
  <sheetData>
    <row r="1" spans="1:6" ht="25.5" x14ac:dyDescent="0.25">
      <c r="A1" s="8" t="s">
        <v>1</v>
      </c>
      <c r="B1" s="9" t="s">
        <v>2</v>
      </c>
      <c r="C1" s="9" t="s">
        <v>3</v>
      </c>
      <c r="D1" s="9" t="s">
        <v>32</v>
      </c>
      <c r="E1" s="8" t="s">
        <v>4</v>
      </c>
      <c r="F1" s="9" t="s">
        <v>9</v>
      </c>
    </row>
    <row r="2" spans="1:6" ht="25.5" x14ac:dyDescent="0.25">
      <c r="A2" s="14" t="s">
        <v>11</v>
      </c>
      <c r="B2" s="17" t="s">
        <v>510</v>
      </c>
      <c r="C2" s="14">
        <v>0</v>
      </c>
      <c r="D2" s="14" t="str">
        <f t="shared" ref="D2:D57" si="0">IF(C2&gt;0,"Sim","Não")</f>
        <v>Não</v>
      </c>
      <c r="E2" s="14" t="s">
        <v>5</v>
      </c>
      <c r="F2" s="30"/>
    </row>
    <row r="3" spans="1:6" ht="38.25" hidden="1" x14ac:dyDescent="0.25">
      <c r="A3" s="25" t="s">
        <v>23</v>
      </c>
      <c r="B3" s="26" t="s">
        <v>511</v>
      </c>
      <c r="C3" s="25">
        <v>0</v>
      </c>
      <c r="D3" s="25" t="str">
        <f t="shared" si="0"/>
        <v>Não</v>
      </c>
      <c r="E3" s="25" t="s">
        <v>45</v>
      </c>
      <c r="F3" s="33"/>
    </row>
    <row r="4" spans="1:6" ht="25.5" hidden="1" x14ac:dyDescent="0.25">
      <c r="A4" s="18" t="s">
        <v>27</v>
      </c>
      <c r="B4" s="19" t="s">
        <v>512</v>
      </c>
      <c r="C4" s="18">
        <v>0</v>
      </c>
      <c r="D4" s="18" t="str">
        <f t="shared" si="0"/>
        <v>Não</v>
      </c>
      <c r="E4" s="18" t="s">
        <v>6</v>
      </c>
      <c r="F4" s="31"/>
    </row>
    <row r="5" spans="1:6" hidden="1" x14ac:dyDescent="0.25">
      <c r="A5" s="18" t="s">
        <v>30</v>
      </c>
      <c r="B5" s="19" t="s">
        <v>513</v>
      </c>
      <c r="C5" s="18">
        <v>0</v>
      </c>
      <c r="D5" s="18" t="str">
        <f t="shared" si="0"/>
        <v>Não</v>
      </c>
      <c r="E5" s="18" t="s">
        <v>6</v>
      </c>
      <c r="F5" s="31"/>
    </row>
    <row r="6" spans="1:6" ht="25.5" hidden="1" x14ac:dyDescent="0.25">
      <c r="A6" s="18" t="s">
        <v>34</v>
      </c>
      <c r="B6" s="19" t="s">
        <v>514</v>
      </c>
      <c r="C6" s="18">
        <v>0</v>
      </c>
      <c r="D6" s="18" t="str">
        <f t="shared" si="0"/>
        <v>Não</v>
      </c>
      <c r="E6" s="18" t="s">
        <v>6</v>
      </c>
      <c r="F6" s="31"/>
    </row>
    <row r="7" spans="1:6" hidden="1" x14ac:dyDescent="0.25">
      <c r="A7" s="18" t="s">
        <v>38</v>
      </c>
      <c r="B7" s="19" t="s">
        <v>515</v>
      </c>
      <c r="C7" s="18">
        <v>0</v>
      </c>
      <c r="D7" s="18" t="str">
        <f t="shared" si="0"/>
        <v>Não</v>
      </c>
      <c r="E7" s="18" t="s">
        <v>6</v>
      </c>
      <c r="F7" s="31"/>
    </row>
    <row r="8" spans="1:6" ht="38.25" x14ac:dyDescent="0.25">
      <c r="A8" s="14" t="s">
        <v>40</v>
      </c>
      <c r="B8" s="17" t="s">
        <v>516</v>
      </c>
      <c r="C8" s="14">
        <v>0</v>
      </c>
      <c r="D8" s="14" t="str">
        <f t="shared" si="0"/>
        <v>Não</v>
      </c>
      <c r="E8" s="14" t="s">
        <v>5</v>
      </c>
      <c r="F8" s="30"/>
    </row>
    <row r="9" spans="1:6" ht="25.5" x14ac:dyDescent="0.25">
      <c r="A9" s="14" t="s">
        <v>46</v>
      </c>
      <c r="B9" s="17" t="s">
        <v>517</v>
      </c>
      <c r="C9" s="14">
        <v>0</v>
      </c>
      <c r="D9" s="14" t="str">
        <f t="shared" si="0"/>
        <v>Não</v>
      </c>
      <c r="E9" s="14" t="s">
        <v>5</v>
      </c>
      <c r="F9" s="30"/>
    </row>
    <row r="10" spans="1:6" ht="25.5" x14ac:dyDescent="0.25">
      <c r="A10" s="14" t="s">
        <v>52</v>
      </c>
      <c r="B10" s="17" t="s">
        <v>518</v>
      </c>
      <c r="C10" s="14">
        <v>0</v>
      </c>
      <c r="D10" s="14" t="str">
        <f t="shared" si="0"/>
        <v>Não</v>
      </c>
      <c r="E10" s="14" t="s">
        <v>5</v>
      </c>
      <c r="F10" s="30"/>
    </row>
    <row r="11" spans="1:6" ht="25.5" x14ac:dyDescent="0.25">
      <c r="A11" s="14" t="s">
        <v>58</v>
      </c>
      <c r="B11" s="17" t="s">
        <v>519</v>
      </c>
      <c r="C11" s="14">
        <v>0</v>
      </c>
      <c r="D11" s="14" t="str">
        <f t="shared" si="0"/>
        <v>Não</v>
      </c>
      <c r="E11" s="14" t="s">
        <v>5</v>
      </c>
      <c r="F11" s="30"/>
    </row>
    <row r="12" spans="1:6" ht="25.5" x14ac:dyDescent="0.25">
      <c r="A12" s="14" t="s">
        <v>285</v>
      </c>
      <c r="B12" s="17" t="s">
        <v>520</v>
      </c>
      <c r="C12" s="14">
        <v>0</v>
      </c>
      <c r="D12" s="14" t="str">
        <f t="shared" si="0"/>
        <v>Não</v>
      </c>
      <c r="E12" s="14" t="s">
        <v>5</v>
      </c>
      <c r="F12" s="30"/>
    </row>
    <row r="13" spans="1:6" hidden="1" x14ac:dyDescent="0.25">
      <c r="A13" s="25" t="s">
        <v>566</v>
      </c>
      <c r="B13" s="26" t="s">
        <v>521</v>
      </c>
      <c r="C13" s="25">
        <v>0</v>
      </c>
      <c r="D13" s="25" t="str">
        <f t="shared" si="0"/>
        <v>Não</v>
      </c>
      <c r="E13" s="25" t="s">
        <v>45</v>
      </c>
      <c r="F13" s="33"/>
    </row>
    <row r="14" spans="1:6" x14ac:dyDescent="0.25">
      <c r="A14" s="14" t="s">
        <v>69</v>
      </c>
      <c r="B14" s="17" t="s">
        <v>522</v>
      </c>
      <c r="C14" s="14">
        <v>0</v>
      </c>
      <c r="D14" s="14" t="str">
        <f t="shared" si="0"/>
        <v>Não</v>
      </c>
      <c r="E14" s="14" t="s">
        <v>5</v>
      </c>
      <c r="F14" s="30"/>
    </row>
    <row r="15" spans="1:6" hidden="1" x14ac:dyDescent="0.25">
      <c r="A15" s="25" t="s">
        <v>567</v>
      </c>
      <c r="B15" s="26" t="s">
        <v>523</v>
      </c>
      <c r="C15" s="25">
        <v>0</v>
      </c>
      <c r="D15" s="25" t="str">
        <f t="shared" si="0"/>
        <v>Não</v>
      </c>
      <c r="E15" s="25" t="s">
        <v>45</v>
      </c>
      <c r="F15" s="33"/>
    </row>
    <row r="16" spans="1:6" x14ac:dyDescent="0.25">
      <c r="A16" s="14" t="s">
        <v>72</v>
      </c>
      <c r="B16" s="17" t="s">
        <v>524</v>
      </c>
      <c r="C16" s="14">
        <v>0</v>
      </c>
      <c r="D16" s="14" t="str">
        <f t="shared" si="0"/>
        <v>Não</v>
      </c>
      <c r="E16" s="14" t="s">
        <v>5</v>
      </c>
      <c r="F16" s="30"/>
    </row>
    <row r="17" spans="1:6" ht="25.5" x14ac:dyDescent="0.25">
      <c r="A17" s="14" t="s">
        <v>80</v>
      </c>
      <c r="B17" s="17" t="s">
        <v>525</v>
      </c>
      <c r="C17" s="14">
        <v>0</v>
      </c>
      <c r="D17" s="14" t="str">
        <f t="shared" si="0"/>
        <v>Não</v>
      </c>
      <c r="E17" s="14" t="s">
        <v>5</v>
      </c>
      <c r="F17" s="30"/>
    </row>
    <row r="18" spans="1:6" ht="25.5" x14ac:dyDescent="0.25">
      <c r="A18" s="14" t="s">
        <v>82</v>
      </c>
      <c r="B18" s="17" t="s">
        <v>526</v>
      </c>
      <c r="C18" s="14">
        <v>0</v>
      </c>
      <c r="D18" s="14" t="str">
        <f t="shared" si="0"/>
        <v>Não</v>
      </c>
      <c r="E18" s="14" t="s">
        <v>5</v>
      </c>
      <c r="F18" s="30"/>
    </row>
    <row r="19" spans="1:6" ht="25.5" hidden="1" x14ac:dyDescent="0.25">
      <c r="A19" s="18" t="s">
        <v>86</v>
      </c>
      <c r="B19" s="19" t="s">
        <v>527</v>
      </c>
      <c r="C19" s="18">
        <v>0</v>
      </c>
      <c r="D19" s="18" t="str">
        <f t="shared" si="0"/>
        <v>Não</v>
      </c>
      <c r="E19" s="18" t="s">
        <v>6</v>
      </c>
      <c r="F19" s="31"/>
    </row>
    <row r="20" spans="1:6" ht="25.5" x14ac:dyDescent="0.25">
      <c r="A20" s="14" t="s">
        <v>88</v>
      </c>
      <c r="B20" s="17" t="s">
        <v>528</v>
      </c>
      <c r="C20" s="14">
        <v>0</v>
      </c>
      <c r="D20" s="14" t="str">
        <f t="shared" si="0"/>
        <v>Não</v>
      </c>
      <c r="E20" s="14" t="s">
        <v>5</v>
      </c>
      <c r="F20" s="30"/>
    </row>
    <row r="21" spans="1:6" ht="25.5" x14ac:dyDescent="0.25">
      <c r="A21" s="14" t="s">
        <v>93</v>
      </c>
      <c r="B21" s="17" t="s">
        <v>529</v>
      </c>
      <c r="C21" s="14">
        <v>0</v>
      </c>
      <c r="D21" s="14" t="str">
        <f t="shared" si="0"/>
        <v>Não</v>
      </c>
      <c r="E21" s="14" t="s">
        <v>5</v>
      </c>
      <c r="F21" s="30"/>
    </row>
    <row r="22" spans="1:6" x14ac:dyDescent="0.25">
      <c r="A22" s="14" t="s">
        <v>95</v>
      </c>
      <c r="B22" s="17" t="s">
        <v>530</v>
      </c>
      <c r="C22" s="14">
        <v>0</v>
      </c>
      <c r="D22" s="14" t="str">
        <f t="shared" si="0"/>
        <v>Não</v>
      </c>
      <c r="E22" s="14" t="s">
        <v>5</v>
      </c>
      <c r="F22" s="30"/>
    </row>
    <row r="23" spans="1:6" ht="25.5" x14ac:dyDescent="0.25">
      <c r="A23" s="14" t="s">
        <v>99</v>
      </c>
      <c r="B23" s="17" t="s">
        <v>531</v>
      </c>
      <c r="C23" s="14">
        <v>0</v>
      </c>
      <c r="D23" s="14" t="str">
        <f t="shared" si="0"/>
        <v>Não</v>
      </c>
      <c r="E23" s="14" t="s">
        <v>5</v>
      </c>
      <c r="F23" s="30"/>
    </row>
    <row r="24" spans="1:6" ht="25.5" x14ac:dyDescent="0.25">
      <c r="A24" s="14" t="s">
        <v>105</v>
      </c>
      <c r="B24" s="17" t="s">
        <v>532</v>
      </c>
      <c r="C24" s="14">
        <v>0</v>
      </c>
      <c r="D24" s="14" t="str">
        <f t="shared" si="0"/>
        <v>Não</v>
      </c>
      <c r="E24" s="14" t="s">
        <v>5</v>
      </c>
      <c r="F24" s="30"/>
    </row>
    <row r="25" spans="1:6" ht="25.5" x14ac:dyDescent="0.25">
      <c r="A25" s="14" t="s">
        <v>121</v>
      </c>
      <c r="B25" s="17" t="s">
        <v>533</v>
      </c>
      <c r="C25" s="14">
        <v>0</v>
      </c>
      <c r="D25" s="14" t="str">
        <f t="shared" si="0"/>
        <v>Não</v>
      </c>
      <c r="E25" s="14" t="s">
        <v>5</v>
      </c>
      <c r="F25" s="30"/>
    </row>
    <row r="26" spans="1:6" ht="25.5" x14ac:dyDescent="0.25">
      <c r="A26" s="14" t="s">
        <v>123</v>
      </c>
      <c r="B26" s="17" t="s">
        <v>534</v>
      </c>
      <c r="C26" s="14">
        <v>0</v>
      </c>
      <c r="D26" s="14" t="str">
        <f t="shared" si="0"/>
        <v>Não</v>
      </c>
      <c r="E26" s="14" t="s">
        <v>5</v>
      </c>
      <c r="F26" s="30"/>
    </row>
    <row r="27" spans="1:6" ht="25.5" hidden="1" x14ac:dyDescent="0.25">
      <c r="A27" s="25" t="s">
        <v>568</v>
      </c>
      <c r="B27" s="26" t="s">
        <v>535</v>
      </c>
      <c r="C27" s="25">
        <v>0</v>
      </c>
      <c r="D27" s="25" t="str">
        <f t="shared" si="0"/>
        <v>Não</v>
      </c>
      <c r="E27" s="25" t="s">
        <v>45</v>
      </c>
      <c r="F27" s="33"/>
    </row>
    <row r="28" spans="1:6" ht="25.5" x14ac:dyDescent="0.25">
      <c r="A28" s="14" t="s">
        <v>125</v>
      </c>
      <c r="B28" s="17" t="s">
        <v>565</v>
      </c>
      <c r="C28" s="14">
        <v>0</v>
      </c>
      <c r="D28" s="14" t="str">
        <f t="shared" si="0"/>
        <v>Não</v>
      </c>
      <c r="E28" s="14" t="s">
        <v>5</v>
      </c>
      <c r="F28" s="30"/>
    </row>
    <row r="29" spans="1:6" hidden="1" x14ac:dyDescent="0.25">
      <c r="A29" s="25" t="s">
        <v>569</v>
      </c>
      <c r="B29" s="26" t="s">
        <v>536</v>
      </c>
      <c r="C29" s="25">
        <v>0</v>
      </c>
      <c r="D29" s="25" t="str">
        <f t="shared" si="0"/>
        <v>Não</v>
      </c>
      <c r="E29" s="25" t="s">
        <v>45</v>
      </c>
      <c r="F29" s="33"/>
    </row>
    <row r="30" spans="1:6" ht="25.5" x14ac:dyDescent="0.25">
      <c r="A30" s="14" t="s">
        <v>127</v>
      </c>
      <c r="B30" s="17" t="s">
        <v>537</v>
      </c>
      <c r="C30" s="14">
        <v>0</v>
      </c>
      <c r="D30" s="14" t="str">
        <f t="shared" si="0"/>
        <v>Não</v>
      </c>
      <c r="E30" s="14" t="s">
        <v>5</v>
      </c>
      <c r="F30" s="30"/>
    </row>
    <row r="31" spans="1:6" ht="25.5" x14ac:dyDescent="0.25">
      <c r="A31" s="14" t="s">
        <v>129</v>
      </c>
      <c r="B31" s="17" t="s">
        <v>538</v>
      </c>
      <c r="C31" s="14">
        <v>0</v>
      </c>
      <c r="D31" s="14" t="str">
        <f t="shared" si="0"/>
        <v>Não</v>
      </c>
      <c r="E31" s="14" t="s">
        <v>5</v>
      </c>
      <c r="F31" s="30"/>
    </row>
    <row r="32" spans="1:6" ht="25.5" x14ac:dyDescent="0.25">
      <c r="A32" s="14" t="s">
        <v>131</v>
      </c>
      <c r="B32" s="17" t="s">
        <v>539</v>
      </c>
      <c r="C32" s="14">
        <v>0</v>
      </c>
      <c r="D32" s="14" t="str">
        <f t="shared" si="0"/>
        <v>Não</v>
      </c>
      <c r="E32" s="14" t="s">
        <v>5</v>
      </c>
      <c r="F32" s="30"/>
    </row>
    <row r="33" spans="1:6" ht="25.5" x14ac:dyDescent="0.25">
      <c r="A33" s="14" t="s">
        <v>148</v>
      </c>
      <c r="B33" s="17" t="s">
        <v>540</v>
      </c>
      <c r="C33" s="14">
        <v>0</v>
      </c>
      <c r="D33" s="14" t="str">
        <f t="shared" si="0"/>
        <v>Não</v>
      </c>
      <c r="E33" s="14" t="s">
        <v>5</v>
      </c>
      <c r="F33" s="30"/>
    </row>
    <row r="34" spans="1:6" x14ac:dyDescent="0.25">
      <c r="A34" s="14" t="s">
        <v>324</v>
      </c>
      <c r="B34" s="17" t="s">
        <v>541</v>
      </c>
      <c r="C34" s="14">
        <v>0</v>
      </c>
      <c r="D34" s="14" t="str">
        <f t="shared" si="0"/>
        <v>Não</v>
      </c>
      <c r="E34" s="14" t="s">
        <v>5</v>
      </c>
      <c r="F34" s="30"/>
    </row>
    <row r="35" spans="1:6" hidden="1" x14ac:dyDescent="0.25">
      <c r="A35" s="10" t="s">
        <v>156</v>
      </c>
      <c r="B35" s="13" t="s">
        <v>542</v>
      </c>
      <c r="C35" s="10">
        <v>0</v>
      </c>
      <c r="D35" s="10" t="str">
        <f t="shared" si="0"/>
        <v>Não</v>
      </c>
      <c r="E35" s="10" t="s">
        <v>7</v>
      </c>
      <c r="F35" s="29"/>
    </row>
    <row r="36" spans="1:6" hidden="1" x14ac:dyDescent="0.25">
      <c r="A36" s="14" t="s">
        <v>330</v>
      </c>
      <c r="B36" s="17" t="s">
        <v>543</v>
      </c>
      <c r="C36" s="14">
        <v>0</v>
      </c>
      <c r="D36" s="14" t="str">
        <f t="shared" si="0"/>
        <v>Não</v>
      </c>
      <c r="E36" s="14" t="s">
        <v>8</v>
      </c>
      <c r="F36" s="30"/>
    </row>
    <row r="37" spans="1:6" x14ac:dyDescent="0.25">
      <c r="A37" s="14" t="s">
        <v>164</v>
      </c>
      <c r="B37" s="17" t="s">
        <v>544</v>
      </c>
      <c r="C37" s="14">
        <v>0</v>
      </c>
      <c r="D37" s="14" t="str">
        <f t="shared" si="0"/>
        <v>Não</v>
      </c>
      <c r="E37" s="14" t="s">
        <v>5</v>
      </c>
      <c r="F37" s="30"/>
    </row>
    <row r="38" spans="1:6" x14ac:dyDescent="0.25">
      <c r="A38" s="14" t="s">
        <v>169</v>
      </c>
      <c r="B38" s="17" t="s">
        <v>545</v>
      </c>
      <c r="C38" s="14">
        <v>0</v>
      </c>
      <c r="D38" s="14" t="str">
        <f t="shared" si="0"/>
        <v>Não</v>
      </c>
      <c r="E38" s="14" t="s">
        <v>5</v>
      </c>
      <c r="F38" s="30"/>
    </row>
    <row r="39" spans="1:6" ht="25.5" x14ac:dyDescent="0.25">
      <c r="A39" s="14" t="s">
        <v>171</v>
      </c>
      <c r="B39" s="17" t="s">
        <v>546</v>
      </c>
      <c r="C39" s="14">
        <v>0</v>
      </c>
      <c r="D39" s="14" t="str">
        <f t="shared" si="0"/>
        <v>Não</v>
      </c>
      <c r="E39" s="14" t="s">
        <v>5</v>
      </c>
      <c r="F39" s="30"/>
    </row>
    <row r="40" spans="1:6" ht="25.5" x14ac:dyDescent="0.25">
      <c r="A40" s="14" t="s">
        <v>570</v>
      </c>
      <c r="B40" s="17" t="s">
        <v>547</v>
      </c>
      <c r="C40" s="14">
        <v>0</v>
      </c>
      <c r="D40" s="14" t="str">
        <f t="shared" si="0"/>
        <v>Não</v>
      </c>
      <c r="E40" s="14" t="s">
        <v>5</v>
      </c>
      <c r="F40" s="30"/>
    </row>
    <row r="41" spans="1:6" ht="25.5" x14ac:dyDescent="0.25">
      <c r="A41" s="14" t="s">
        <v>175</v>
      </c>
      <c r="B41" s="17" t="s">
        <v>548</v>
      </c>
      <c r="C41" s="14">
        <v>0</v>
      </c>
      <c r="D41" s="14" t="str">
        <f t="shared" si="0"/>
        <v>Não</v>
      </c>
      <c r="E41" s="14" t="s">
        <v>5</v>
      </c>
      <c r="F41" s="30"/>
    </row>
    <row r="42" spans="1:6" ht="25.5" x14ac:dyDescent="0.25">
      <c r="A42" s="14" t="s">
        <v>181</v>
      </c>
      <c r="B42" s="17" t="s">
        <v>549</v>
      </c>
      <c r="C42" s="14">
        <v>0</v>
      </c>
      <c r="D42" s="14" t="str">
        <f t="shared" si="0"/>
        <v>Não</v>
      </c>
      <c r="E42" s="14" t="s">
        <v>5</v>
      </c>
      <c r="F42" s="30"/>
    </row>
    <row r="43" spans="1:6" hidden="1" x14ac:dyDescent="0.25">
      <c r="A43" s="25" t="s">
        <v>571</v>
      </c>
      <c r="B43" s="26" t="s">
        <v>550</v>
      </c>
      <c r="C43" s="25">
        <v>0</v>
      </c>
      <c r="D43" s="25" t="str">
        <f t="shared" si="0"/>
        <v>Não</v>
      </c>
      <c r="E43" s="25" t="s">
        <v>45</v>
      </c>
      <c r="F43" s="33"/>
    </row>
    <row r="44" spans="1:6" ht="25.5" x14ac:dyDescent="0.25">
      <c r="A44" s="14" t="s">
        <v>185</v>
      </c>
      <c r="B44" s="17" t="s">
        <v>551</v>
      </c>
      <c r="C44" s="14">
        <v>0</v>
      </c>
      <c r="D44" s="14" t="str">
        <f t="shared" si="0"/>
        <v>Não</v>
      </c>
      <c r="E44" s="14" t="s">
        <v>5</v>
      </c>
      <c r="F44" s="30"/>
    </row>
    <row r="45" spans="1:6" hidden="1" x14ac:dyDescent="0.25">
      <c r="A45" s="25" t="s">
        <v>572</v>
      </c>
      <c r="B45" s="26" t="s">
        <v>552</v>
      </c>
      <c r="C45" s="25">
        <v>0</v>
      </c>
      <c r="D45" s="25" t="str">
        <f t="shared" si="0"/>
        <v>Não</v>
      </c>
      <c r="E45" s="25" t="s">
        <v>45</v>
      </c>
      <c r="F45" s="33"/>
    </row>
    <row r="46" spans="1:6" ht="25.5" x14ac:dyDescent="0.25">
      <c r="A46" s="14" t="s">
        <v>189</v>
      </c>
      <c r="B46" s="17" t="s">
        <v>553</v>
      </c>
      <c r="C46" s="14">
        <v>0</v>
      </c>
      <c r="D46" s="14" t="str">
        <f t="shared" si="0"/>
        <v>Não</v>
      </c>
      <c r="E46" s="14" t="s">
        <v>5</v>
      </c>
      <c r="F46" s="30"/>
    </row>
    <row r="47" spans="1:6" hidden="1" x14ac:dyDescent="0.25">
      <c r="A47" s="25" t="s">
        <v>573</v>
      </c>
      <c r="B47" s="26" t="s">
        <v>554</v>
      </c>
      <c r="C47" s="25">
        <v>0</v>
      </c>
      <c r="D47" s="25" t="str">
        <f t="shared" si="0"/>
        <v>Não</v>
      </c>
      <c r="E47" s="25" t="s">
        <v>45</v>
      </c>
      <c r="F47" s="33"/>
    </row>
    <row r="48" spans="1:6" ht="29.25" customHeight="1" x14ac:dyDescent="0.25">
      <c r="A48" s="14" t="s">
        <v>191</v>
      </c>
      <c r="B48" s="17" t="s">
        <v>555</v>
      </c>
      <c r="C48" s="14">
        <v>0</v>
      </c>
      <c r="D48" s="14" t="str">
        <f t="shared" si="0"/>
        <v>Não</v>
      </c>
      <c r="E48" s="14" t="s">
        <v>5</v>
      </c>
      <c r="F48" s="30"/>
    </row>
    <row r="49" spans="1:6" hidden="1" x14ac:dyDescent="0.25">
      <c r="A49" s="25" t="s">
        <v>574</v>
      </c>
      <c r="B49" s="26" t="s">
        <v>556</v>
      </c>
      <c r="C49" s="25">
        <v>0</v>
      </c>
      <c r="D49" s="25" t="str">
        <f t="shared" si="0"/>
        <v>Não</v>
      </c>
      <c r="E49" s="25" t="s">
        <v>45</v>
      </c>
      <c r="F49" s="33"/>
    </row>
    <row r="50" spans="1:6" ht="25.5" x14ac:dyDescent="0.25">
      <c r="A50" s="14" t="s">
        <v>364</v>
      </c>
      <c r="B50" s="17" t="s">
        <v>557</v>
      </c>
      <c r="C50" s="14">
        <v>0</v>
      </c>
      <c r="D50" s="14" t="str">
        <f t="shared" si="0"/>
        <v>Não</v>
      </c>
      <c r="E50" s="14" t="s">
        <v>5</v>
      </c>
      <c r="F50" s="30"/>
    </row>
    <row r="51" spans="1:6" x14ac:dyDescent="0.25">
      <c r="A51" s="14" t="s">
        <v>202</v>
      </c>
      <c r="B51" s="17" t="s">
        <v>558</v>
      </c>
      <c r="C51" s="14">
        <v>0</v>
      </c>
      <c r="D51" s="14" t="str">
        <f t="shared" si="0"/>
        <v>Não</v>
      </c>
      <c r="E51" s="14" t="s">
        <v>5</v>
      </c>
      <c r="F51" s="30"/>
    </row>
    <row r="52" spans="1:6" ht="25.5" hidden="1" x14ac:dyDescent="0.25">
      <c r="A52" s="25" t="s">
        <v>205</v>
      </c>
      <c r="B52" s="26" t="s">
        <v>559</v>
      </c>
      <c r="C52" s="25">
        <v>0</v>
      </c>
      <c r="D52" s="25" t="str">
        <f t="shared" si="0"/>
        <v>Não</v>
      </c>
      <c r="E52" s="25" t="s">
        <v>45</v>
      </c>
      <c r="F52" s="33"/>
    </row>
    <row r="53" spans="1:6" ht="25.5" x14ac:dyDescent="0.25">
      <c r="A53" s="14" t="s">
        <v>400</v>
      </c>
      <c r="B53" s="17" t="s">
        <v>560</v>
      </c>
      <c r="C53" s="14">
        <v>0</v>
      </c>
      <c r="D53" s="14" t="str">
        <f t="shared" si="0"/>
        <v>Não</v>
      </c>
      <c r="E53" s="14" t="s">
        <v>5</v>
      </c>
      <c r="F53" s="30"/>
    </row>
    <row r="54" spans="1:6" ht="25.5" hidden="1" x14ac:dyDescent="0.25">
      <c r="A54" s="25" t="s">
        <v>212</v>
      </c>
      <c r="B54" s="26" t="s">
        <v>561</v>
      </c>
      <c r="C54" s="25">
        <v>0</v>
      </c>
      <c r="D54" s="25" t="str">
        <f t="shared" si="0"/>
        <v>Não</v>
      </c>
      <c r="E54" s="25" t="s">
        <v>45</v>
      </c>
      <c r="F54" s="33"/>
    </row>
    <row r="55" spans="1:6" ht="38.25" x14ac:dyDescent="0.25">
      <c r="A55" s="14" t="s">
        <v>219</v>
      </c>
      <c r="B55" s="17" t="s">
        <v>562</v>
      </c>
      <c r="C55" s="14">
        <v>0</v>
      </c>
      <c r="D55" s="14" t="str">
        <f t="shared" si="0"/>
        <v>Não</v>
      </c>
      <c r="E55" s="14" t="s">
        <v>5</v>
      </c>
      <c r="F55" s="30"/>
    </row>
    <row r="56" spans="1:6" x14ac:dyDescent="0.25">
      <c r="A56" s="14" t="s">
        <v>221</v>
      </c>
      <c r="B56" s="17" t="s">
        <v>563</v>
      </c>
      <c r="C56" s="14">
        <v>0</v>
      </c>
      <c r="D56" s="14" t="str">
        <f t="shared" si="0"/>
        <v>Não</v>
      </c>
      <c r="E56" s="14" t="s">
        <v>5</v>
      </c>
      <c r="F56" s="30"/>
    </row>
    <row r="57" spans="1:6" hidden="1" x14ac:dyDescent="0.25">
      <c r="A57" s="10" t="s">
        <v>223</v>
      </c>
      <c r="B57" s="13" t="s">
        <v>564</v>
      </c>
      <c r="C57" s="10">
        <v>0</v>
      </c>
      <c r="D57" s="10" t="str">
        <f t="shared" si="0"/>
        <v>Não</v>
      </c>
      <c r="E57" s="10" t="s">
        <v>7</v>
      </c>
      <c r="F57" s="29"/>
    </row>
  </sheetData>
  <autoFilter ref="A1:F57" xr:uid="{945F680F-B86C-4164-ADB0-1CEE30250270}">
    <filterColumn colId="4">
      <filters>
        <filter val="A. Processo"/>
      </filters>
    </filterColumn>
  </autoFilter>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74041D1E-68BE-4314-B454-4F6767405CB2}">
          <x14:formula1>
            <xm:f>Validação!$B$3:$B$7</xm:f>
          </x14:formula1>
          <xm:sqref>E1 E2:E57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5618-E8E7-466B-8806-AC5A605D1382}">
  <dimension ref="A1:F22"/>
  <sheetViews>
    <sheetView zoomScale="80" zoomScaleNormal="80" workbookViewId="0">
      <selection activeCell="B21" sqref="B21"/>
    </sheetView>
  </sheetViews>
  <sheetFormatPr defaultRowHeight="15" x14ac:dyDescent="0.25"/>
  <cols>
    <col min="2" max="2" width="65.140625" customWidth="1"/>
    <col min="3" max="4" width="11.85546875" customWidth="1"/>
    <col min="5" max="5" width="18.5703125" customWidth="1"/>
    <col min="6" max="6" width="46.5703125" customWidth="1"/>
  </cols>
  <sheetData>
    <row r="1" spans="1:6" ht="25.5" x14ac:dyDescent="0.25">
      <c r="A1" s="8" t="s">
        <v>1</v>
      </c>
      <c r="B1" s="9" t="s">
        <v>2</v>
      </c>
      <c r="C1" s="9" t="s">
        <v>3</v>
      </c>
      <c r="D1" s="9" t="s">
        <v>32</v>
      </c>
      <c r="E1" s="8" t="s">
        <v>4</v>
      </c>
      <c r="F1" s="9" t="s">
        <v>9</v>
      </c>
    </row>
    <row r="2" spans="1:6" ht="25.5" x14ac:dyDescent="0.25">
      <c r="A2" s="22" t="s">
        <v>11</v>
      </c>
      <c r="B2" s="23" t="s">
        <v>575</v>
      </c>
      <c r="C2" s="22">
        <v>0</v>
      </c>
      <c r="D2" s="22" t="str">
        <f t="shared" ref="D2:D22" si="0">IF(C2&gt;0,"Sim","Não")</f>
        <v>Não</v>
      </c>
      <c r="E2" s="22" t="s">
        <v>8</v>
      </c>
      <c r="F2" s="32"/>
    </row>
    <row r="3" spans="1:6" x14ac:dyDescent="0.25">
      <c r="A3" s="25" t="s">
        <v>596</v>
      </c>
      <c r="B3" s="26" t="s">
        <v>576</v>
      </c>
      <c r="C3" s="25">
        <v>0</v>
      </c>
      <c r="D3" s="25" t="str">
        <f t="shared" si="0"/>
        <v>Não</v>
      </c>
      <c r="E3" s="25" t="s">
        <v>45</v>
      </c>
      <c r="F3" s="33"/>
    </row>
    <row r="4" spans="1:6" x14ac:dyDescent="0.25">
      <c r="A4" s="25" t="s">
        <v>596</v>
      </c>
      <c r="B4" s="26" t="s">
        <v>577</v>
      </c>
      <c r="C4" s="25">
        <v>0</v>
      </c>
      <c r="D4" s="25" t="str">
        <f t="shared" si="0"/>
        <v>Não</v>
      </c>
      <c r="E4" s="25" t="s">
        <v>45</v>
      </c>
      <c r="F4" s="33"/>
    </row>
    <row r="5" spans="1:6" x14ac:dyDescent="0.25">
      <c r="A5" s="25" t="s">
        <v>596</v>
      </c>
      <c r="B5" s="26" t="s">
        <v>578</v>
      </c>
      <c r="C5" s="25">
        <v>0</v>
      </c>
      <c r="D5" s="25" t="str">
        <f t="shared" si="0"/>
        <v>Não</v>
      </c>
      <c r="E5" s="25" t="s">
        <v>45</v>
      </c>
      <c r="F5" s="33"/>
    </row>
    <row r="6" spans="1:6" x14ac:dyDescent="0.25">
      <c r="A6" s="25" t="s">
        <v>596</v>
      </c>
      <c r="B6" s="26" t="s">
        <v>579</v>
      </c>
      <c r="C6" s="25">
        <v>0</v>
      </c>
      <c r="D6" s="25" t="str">
        <f t="shared" si="0"/>
        <v>Não</v>
      </c>
      <c r="E6" s="25" t="s">
        <v>45</v>
      </c>
      <c r="F6" s="33"/>
    </row>
    <row r="7" spans="1:6" x14ac:dyDescent="0.25">
      <c r="A7" s="25" t="s">
        <v>596</v>
      </c>
      <c r="B7" s="26" t="s">
        <v>580</v>
      </c>
      <c r="C7" s="25">
        <v>0</v>
      </c>
      <c r="D7" s="25" t="str">
        <f t="shared" si="0"/>
        <v>Não</v>
      </c>
      <c r="E7" s="25" t="s">
        <v>45</v>
      </c>
      <c r="F7" s="33"/>
    </row>
    <row r="8" spans="1:6" ht="25.5" x14ac:dyDescent="0.25">
      <c r="A8" s="22" t="s">
        <v>23</v>
      </c>
      <c r="B8" s="23" t="s">
        <v>581</v>
      </c>
      <c r="C8" s="22">
        <v>0</v>
      </c>
      <c r="D8" s="22" t="str">
        <f t="shared" si="0"/>
        <v>Não</v>
      </c>
      <c r="E8" s="22" t="s">
        <v>8</v>
      </c>
      <c r="F8" s="32"/>
    </row>
    <row r="9" spans="1:6" x14ac:dyDescent="0.25">
      <c r="A9" s="25" t="s">
        <v>596</v>
      </c>
      <c r="B9" s="26" t="s">
        <v>582</v>
      </c>
      <c r="C9" s="25">
        <v>0</v>
      </c>
      <c r="D9" s="25" t="str">
        <f t="shared" si="0"/>
        <v>Não</v>
      </c>
      <c r="E9" s="25" t="s">
        <v>45</v>
      </c>
      <c r="F9" s="33"/>
    </row>
    <row r="10" spans="1:6" x14ac:dyDescent="0.25">
      <c r="A10" s="25" t="s">
        <v>596</v>
      </c>
      <c r="B10" s="26" t="s">
        <v>583</v>
      </c>
      <c r="C10" s="25">
        <v>0</v>
      </c>
      <c r="D10" s="25" t="str">
        <f t="shared" si="0"/>
        <v>Não</v>
      </c>
      <c r="E10" s="25" t="s">
        <v>45</v>
      </c>
      <c r="F10" s="33"/>
    </row>
    <row r="11" spans="1:6" ht="25.5" x14ac:dyDescent="0.25">
      <c r="A11" s="22" t="s">
        <v>27</v>
      </c>
      <c r="B11" s="23" t="s">
        <v>584</v>
      </c>
      <c r="C11" s="22">
        <v>0</v>
      </c>
      <c r="D11" s="22" t="str">
        <f t="shared" si="0"/>
        <v>Não</v>
      </c>
      <c r="E11" s="22" t="s">
        <v>8</v>
      </c>
      <c r="F11" s="32"/>
    </row>
    <row r="12" spans="1:6" x14ac:dyDescent="0.25">
      <c r="A12" s="25" t="s">
        <v>596</v>
      </c>
      <c r="B12" s="26" t="s">
        <v>585</v>
      </c>
      <c r="C12" s="25">
        <v>0</v>
      </c>
      <c r="D12" s="25" t="str">
        <f t="shared" si="0"/>
        <v>Não</v>
      </c>
      <c r="E12" s="25" t="s">
        <v>45</v>
      </c>
      <c r="F12" s="33"/>
    </row>
    <row r="13" spans="1:6" x14ac:dyDescent="0.25">
      <c r="A13" s="25" t="s">
        <v>596</v>
      </c>
      <c r="B13" s="26" t="s">
        <v>586</v>
      </c>
      <c r="C13" s="25">
        <v>0</v>
      </c>
      <c r="D13" s="25" t="str">
        <f t="shared" si="0"/>
        <v>Não</v>
      </c>
      <c r="E13" s="25" t="s">
        <v>45</v>
      </c>
      <c r="F13" s="33"/>
    </row>
    <row r="14" spans="1:6" ht="25.5" x14ac:dyDescent="0.25">
      <c r="A14" s="10" t="s">
        <v>30</v>
      </c>
      <c r="B14" s="13" t="s">
        <v>587</v>
      </c>
      <c r="C14" s="10">
        <v>0</v>
      </c>
      <c r="D14" s="10" t="str">
        <f t="shared" si="0"/>
        <v>Não</v>
      </c>
      <c r="E14" s="10" t="s">
        <v>7</v>
      </c>
      <c r="F14" s="29"/>
    </row>
    <row r="15" spans="1:6" x14ac:dyDescent="0.25">
      <c r="A15" s="25" t="s">
        <v>596</v>
      </c>
      <c r="B15" s="26" t="s">
        <v>588</v>
      </c>
      <c r="C15" s="25">
        <v>0</v>
      </c>
      <c r="D15" s="25" t="str">
        <f t="shared" si="0"/>
        <v>Não</v>
      </c>
      <c r="E15" s="25" t="s">
        <v>45</v>
      </c>
      <c r="F15" s="33"/>
    </row>
    <row r="16" spans="1:6" x14ac:dyDescent="0.25">
      <c r="A16" s="25" t="s">
        <v>596</v>
      </c>
      <c r="B16" s="26" t="s">
        <v>589</v>
      </c>
      <c r="C16" s="25">
        <v>0</v>
      </c>
      <c r="D16" s="25" t="str">
        <f t="shared" si="0"/>
        <v>Não</v>
      </c>
      <c r="E16" s="25" t="s">
        <v>45</v>
      </c>
      <c r="F16" s="33"/>
    </row>
    <row r="17" spans="1:6" x14ac:dyDescent="0.25">
      <c r="A17" s="25" t="s">
        <v>596</v>
      </c>
      <c r="B17" s="26" t="s">
        <v>590</v>
      </c>
      <c r="C17" s="25">
        <v>0</v>
      </c>
      <c r="D17" s="25" t="str">
        <f t="shared" si="0"/>
        <v>Não</v>
      </c>
      <c r="E17" s="25" t="s">
        <v>45</v>
      </c>
      <c r="F17" s="33"/>
    </row>
    <row r="18" spans="1:6" ht="25.5" x14ac:dyDescent="0.25">
      <c r="A18" s="10" t="s">
        <v>34</v>
      </c>
      <c r="B18" s="13" t="s">
        <v>591</v>
      </c>
      <c r="C18" s="10">
        <v>0</v>
      </c>
      <c r="D18" s="10" t="str">
        <f t="shared" si="0"/>
        <v>Não</v>
      </c>
      <c r="E18" s="10" t="s">
        <v>7</v>
      </c>
      <c r="F18" s="29"/>
    </row>
    <row r="19" spans="1:6" x14ac:dyDescent="0.25">
      <c r="A19" s="25" t="s">
        <v>596</v>
      </c>
      <c r="B19" s="26" t="s">
        <v>592</v>
      </c>
      <c r="C19" s="25">
        <v>0</v>
      </c>
      <c r="D19" s="25" t="str">
        <f t="shared" si="0"/>
        <v>Não</v>
      </c>
      <c r="E19" s="25" t="s">
        <v>45</v>
      </c>
      <c r="F19" s="33"/>
    </row>
    <row r="20" spans="1:6" x14ac:dyDescent="0.25">
      <c r="A20" s="25" t="s">
        <v>596</v>
      </c>
      <c r="B20" s="26" t="s">
        <v>593</v>
      </c>
      <c r="C20" s="25">
        <v>0</v>
      </c>
      <c r="D20" s="25" t="str">
        <f t="shared" si="0"/>
        <v>Não</v>
      </c>
      <c r="E20" s="25" t="s">
        <v>45</v>
      </c>
      <c r="F20" s="33"/>
    </row>
    <row r="21" spans="1:6" ht="25.5" x14ac:dyDescent="0.25">
      <c r="A21" s="10" t="s">
        <v>38</v>
      </c>
      <c r="B21" s="13" t="s">
        <v>594</v>
      </c>
      <c r="C21" s="10">
        <v>0</v>
      </c>
      <c r="D21" s="10" t="str">
        <f t="shared" si="0"/>
        <v>Não</v>
      </c>
      <c r="E21" s="10" t="s">
        <v>5</v>
      </c>
      <c r="F21" s="29"/>
    </row>
    <row r="22" spans="1:6" ht="25.5" x14ac:dyDescent="0.25">
      <c r="A22" s="22" t="s">
        <v>40</v>
      </c>
      <c r="B22" s="23" t="s">
        <v>595</v>
      </c>
      <c r="C22" s="22">
        <v>0</v>
      </c>
      <c r="D22" s="22" t="str">
        <f t="shared" si="0"/>
        <v>Não</v>
      </c>
      <c r="E22" s="22" t="s">
        <v>8</v>
      </c>
      <c r="F22" s="32"/>
    </row>
  </sheetData>
  <autoFilter ref="A1:F22" xr:uid="{328C595D-C3B5-4705-B81F-07E2E267C1F5}"/>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A43955BC-9224-4570-851C-FC377C0D607B}">
          <x14:formula1>
            <xm:f>Validação!$B$3:$B$7</xm:f>
          </x14:formula1>
          <xm:sqref>E1 E2:E22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5"/>
  <sheetViews>
    <sheetView zoomScale="80" zoomScaleNormal="80" workbookViewId="0">
      <pane ySplit="1" topLeftCell="A2" activePane="bottomLeft" state="frozen"/>
      <selection pane="bottomLeft" activeCell="C47" sqref="C47"/>
    </sheetView>
  </sheetViews>
  <sheetFormatPr defaultRowHeight="15" x14ac:dyDescent="0.25"/>
  <cols>
    <col min="2" max="2" width="65.140625" customWidth="1"/>
    <col min="3" max="4" width="11.85546875" customWidth="1"/>
    <col min="5" max="5" width="18.5703125" customWidth="1"/>
    <col min="6" max="6" width="46.5703125" customWidth="1"/>
  </cols>
  <sheetData>
    <row r="1" spans="1:6" ht="25.5" x14ac:dyDescent="0.25">
      <c r="A1" s="8" t="s">
        <v>1</v>
      </c>
      <c r="B1" s="9" t="s">
        <v>2</v>
      </c>
      <c r="C1" s="9" t="s">
        <v>3</v>
      </c>
      <c r="D1" s="9" t="s">
        <v>32</v>
      </c>
      <c r="E1" s="8" t="s">
        <v>4</v>
      </c>
      <c r="F1" s="9" t="s">
        <v>9</v>
      </c>
    </row>
    <row r="2" spans="1:6" ht="25.5" x14ac:dyDescent="0.25">
      <c r="A2" s="14" t="s">
        <v>11</v>
      </c>
      <c r="B2" s="17" t="s">
        <v>443</v>
      </c>
      <c r="C2" s="14">
        <v>18</v>
      </c>
      <c r="D2" s="14" t="str">
        <f>IF(C2&gt;0,"Sim","Não")</f>
        <v>Sim</v>
      </c>
      <c r="E2" s="14" t="s">
        <v>5</v>
      </c>
      <c r="F2" s="30" t="s">
        <v>444</v>
      </c>
    </row>
    <row r="3" spans="1:6" x14ac:dyDescent="0.25">
      <c r="A3" s="14" t="s">
        <v>23</v>
      </c>
      <c r="B3" s="17" t="s">
        <v>445</v>
      </c>
      <c r="C3" s="14">
        <v>10</v>
      </c>
      <c r="D3" s="14" t="str">
        <f>IF(C3&gt;0,"Sim","Não")</f>
        <v>Sim</v>
      </c>
      <c r="E3" s="14" t="s">
        <v>5</v>
      </c>
      <c r="F3" s="30"/>
    </row>
    <row r="4" spans="1:6" x14ac:dyDescent="0.25">
      <c r="A4" s="25" t="s">
        <v>25</v>
      </c>
      <c r="B4" s="26" t="s">
        <v>446</v>
      </c>
      <c r="C4" s="25">
        <v>0</v>
      </c>
      <c r="D4" s="25" t="str">
        <f>IF(C4&gt;0,"Sim","Não")</f>
        <v>Não</v>
      </c>
      <c r="E4" s="25" t="s">
        <v>45</v>
      </c>
      <c r="F4" s="33"/>
    </row>
    <row r="5" spans="1:6" ht="25.5" x14ac:dyDescent="0.25">
      <c r="A5" s="14" t="s">
        <v>27</v>
      </c>
      <c r="B5" s="17" t="s">
        <v>447</v>
      </c>
      <c r="C5" s="14">
        <v>13</v>
      </c>
      <c r="D5" s="14" t="str">
        <f t="shared" ref="D5:D36" si="0">IF(C5&gt;0,"Sim","Não")</f>
        <v>Sim</v>
      </c>
      <c r="E5" s="14" t="s">
        <v>5</v>
      </c>
      <c r="F5" s="30" t="s">
        <v>444</v>
      </c>
    </row>
    <row r="6" spans="1:6" x14ac:dyDescent="0.25">
      <c r="A6" s="25" t="s">
        <v>29</v>
      </c>
      <c r="B6" s="26" t="s">
        <v>448</v>
      </c>
      <c r="C6" s="25">
        <v>0</v>
      </c>
      <c r="D6" s="25" t="str">
        <f t="shared" si="0"/>
        <v>Não</v>
      </c>
      <c r="E6" s="25" t="s">
        <v>45</v>
      </c>
      <c r="F6" s="33"/>
    </row>
    <row r="7" spans="1:6" ht="25.5" x14ac:dyDescent="0.25">
      <c r="A7" s="14" t="s">
        <v>30</v>
      </c>
      <c r="B7" s="17" t="s">
        <v>449</v>
      </c>
      <c r="C7" s="14">
        <v>5</v>
      </c>
      <c r="D7" s="14" t="str">
        <f t="shared" si="0"/>
        <v>Sim</v>
      </c>
      <c r="E7" s="14" t="s">
        <v>5</v>
      </c>
      <c r="F7" s="30"/>
    </row>
    <row r="8" spans="1:6" x14ac:dyDescent="0.25">
      <c r="A8" s="25" t="s">
        <v>33</v>
      </c>
      <c r="B8" s="26" t="s">
        <v>450</v>
      </c>
      <c r="C8" s="25">
        <v>0</v>
      </c>
      <c r="D8" s="25" t="str">
        <f t="shared" si="0"/>
        <v>Não</v>
      </c>
      <c r="E8" s="25" t="s">
        <v>45</v>
      </c>
      <c r="F8" s="33"/>
    </row>
    <row r="9" spans="1:6" ht="51" x14ac:dyDescent="0.25">
      <c r="A9" s="14" t="s">
        <v>34</v>
      </c>
      <c r="B9" s="17" t="s">
        <v>451</v>
      </c>
      <c r="C9" s="14">
        <v>8</v>
      </c>
      <c r="D9" s="14" t="str">
        <f t="shared" si="0"/>
        <v>Sim</v>
      </c>
      <c r="E9" s="14" t="s">
        <v>5</v>
      </c>
      <c r="F9" s="30"/>
    </row>
    <row r="10" spans="1:6" x14ac:dyDescent="0.25">
      <c r="A10" s="25" t="s">
        <v>36</v>
      </c>
      <c r="B10" s="26" t="s">
        <v>452</v>
      </c>
      <c r="C10" s="25">
        <v>0</v>
      </c>
      <c r="D10" s="25" t="str">
        <f t="shared" si="0"/>
        <v>Não</v>
      </c>
      <c r="E10" s="25" t="s">
        <v>45</v>
      </c>
      <c r="F10" s="33"/>
    </row>
    <row r="11" spans="1:6" ht="25.5" x14ac:dyDescent="0.25">
      <c r="A11" s="14" t="s">
        <v>38</v>
      </c>
      <c r="B11" s="17" t="s">
        <v>453</v>
      </c>
      <c r="C11" s="14">
        <v>10</v>
      </c>
      <c r="D11" s="14" t="str">
        <f t="shared" si="0"/>
        <v>Sim</v>
      </c>
      <c r="E11" s="14" t="s">
        <v>5</v>
      </c>
      <c r="F11" s="30"/>
    </row>
    <row r="12" spans="1:6" x14ac:dyDescent="0.25">
      <c r="A12" s="25" t="s">
        <v>454</v>
      </c>
      <c r="B12" s="26" t="s">
        <v>455</v>
      </c>
      <c r="C12" s="25">
        <v>0</v>
      </c>
      <c r="D12" s="25" t="str">
        <f t="shared" si="0"/>
        <v>Não</v>
      </c>
      <c r="E12" s="25" t="s">
        <v>45</v>
      </c>
      <c r="F12" s="33"/>
    </row>
    <row r="13" spans="1:6" x14ac:dyDescent="0.25">
      <c r="A13" s="25" t="s">
        <v>456</v>
      </c>
      <c r="B13" s="26" t="s">
        <v>457</v>
      </c>
      <c r="C13" s="25">
        <v>0</v>
      </c>
      <c r="D13" s="25" t="str">
        <f t="shared" si="0"/>
        <v>Não</v>
      </c>
      <c r="E13" s="25" t="s">
        <v>45</v>
      </c>
      <c r="F13" s="33"/>
    </row>
    <row r="14" spans="1:6" ht="25.5" x14ac:dyDescent="0.25">
      <c r="A14" s="18" t="s">
        <v>40</v>
      </c>
      <c r="B14" s="19" t="s">
        <v>458</v>
      </c>
      <c r="C14" s="18">
        <v>6</v>
      </c>
      <c r="D14" s="18" t="str">
        <f t="shared" si="0"/>
        <v>Sim</v>
      </c>
      <c r="E14" s="18" t="s">
        <v>6</v>
      </c>
      <c r="F14" s="31"/>
    </row>
    <row r="15" spans="1:6" ht="76.5" x14ac:dyDescent="0.25">
      <c r="A15" s="14" t="s">
        <v>46</v>
      </c>
      <c r="B15" s="17" t="s">
        <v>459</v>
      </c>
      <c r="C15" s="14">
        <v>5</v>
      </c>
      <c r="D15" s="14" t="str">
        <f t="shared" si="0"/>
        <v>Sim</v>
      </c>
      <c r="E15" s="14" t="s">
        <v>5</v>
      </c>
      <c r="F15" s="30"/>
    </row>
    <row r="16" spans="1:6" ht="25.5" x14ac:dyDescent="0.25">
      <c r="A16" s="14" t="s">
        <v>52</v>
      </c>
      <c r="B16" s="17" t="s">
        <v>460</v>
      </c>
      <c r="C16" s="14">
        <v>6</v>
      </c>
      <c r="D16" s="14" t="str">
        <f t="shared" si="0"/>
        <v>Sim</v>
      </c>
      <c r="E16" s="14" t="s">
        <v>5</v>
      </c>
      <c r="F16" s="30" t="s">
        <v>444</v>
      </c>
    </row>
    <row r="17" spans="1:6" ht="25.5" x14ac:dyDescent="0.25">
      <c r="A17" s="25" t="s">
        <v>58</v>
      </c>
      <c r="B17" s="26" t="s">
        <v>461</v>
      </c>
      <c r="C17" s="25">
        <v>0</v>
      </c>
      <c r="D17" s="25" t="str">
        <f t="shared" si="0"/>
        <v>Não</v>
      </c>
      <c r="E17" s="25" t="s">
        <v>45</v>
      </c>
      <c r="F17" s="33"/>
    </row>
    <row r="18" spans="1:6" x14ac:dyDescent="0.25">
      <c r="A18" s="25" t="s">
        <v>60</v>
      </c>
      <c r="B18" s="26" t="s">
        <v>462</v>
      </c>
      <c r="C18" s="25">
        <v>0</v>
      </c>
      <c r="D18" s="25" t="str">
        <f t="shared" si="0"/>
        <v>Não</v>
      </c>
      <c r="E18" s="25" t="s">
        <v>45</v>
      </c>
      <c r="F18" s="33"/>
    </row>
    <row r="19" spans="1:6" x14ac:dyDescent="0.25">
      <c r="A19" s="25" t="s">
        <v>62</v>
      </c>
      <c r="B19" s="26" t="s">
        <v>463</v>
      </c>
      <c r="C19" s="25">
        <v>0</v>
      </c>
      <c r="D19" s="25" t="str">
        <f t="shared" si="0"/>
        <v>Não</v>
      </c>
      <c r="E19" s="25" t="s">
        <v>45</v>
      </c>
      <c r="F19" s="33"/>
    </row>
    <row r="20" spans="1:6" x14ac:dyDescent="0.25">
      <c r="A20" s="25" t="s">
        <v>283</v>
      </c>
      <c r="B20" s="26" t="s">
        <v>464</v>
      </c>
      <c r="C20" s="25">
        <v>0</v>
      </c>
      <c r="D20" s="25" t="str">
        <f t="shared" si="0"/>
        <v>Não</v>
      </c>
      <c r="E20" s="25" t="s">
        <v>45</v>
      </c>
      <c r="F20" s="33"/>
    </row>
    <row r="21" spans="1:6" ht="25.5" x14ac:dyDescent="0.25">
      <c r="A21" s="10" t="s">
        <v>285</v>
      </c>
      <c r="B21" s="13" t="s">
        <v>465</v>
      </c>
      <c r="C21" s="10">
        <v>0</v>
      </c>
      <c r="D21" s="10" t="str">
        <f t="shared" si="0"/>
        <v>Não</v>
      </c>
      <c r="E21" s="10" t="s">
        <v>7</v>
      </c>
      <c r="F21" s="29"/>
    </row>
    <row r="22" spans="1:6" ht="25.5" x14ac:dyDescent="0.25">
      <c r="A22" s="10" t="s">
        <v>69</v>
      </c>
      <c r="B22" s="13" t="s">
        <v>466</v>
      </c>
      <c r="C22" s="10">
        <v>0</v>
      </c>
      <c r="D22" s="10" t="str">
        <f t="shared" si="0"/>
        <v>Não</v>
      </c>
      <c r="E22" s="10" t="s">
        <v>7</v>
      </c>
      <c r="F22" s="29"/>
    </row>
    <row r="23" spans="1:6" x14ac:dyDescent="0.25">
      <c r="A23" s="10" t="s">
        <v>72</v>
      </c>
      <c r="B23" s="13" t="s">
        <v>467</v>
      </c>
      <c r="C23" s="10">
        <v>0</v>
      </c>
      <c r="D23" s="10" t="str">
        <f t="shared" si="0"/>
        <v>Não</v>
      </c>
      <c r="E23" s="10" t="s">
        <v>7</v>
      </c>
      <c r="F23" s="29"/>
    </row>
    <row r="24" spans="1:6" ht="25.5" x14ac:dyDescent="0.25">
      <c r="A24" s="14" t="s">
        <v>80</v>
      </c>
      <c r="B24" s="17" t="s">
        <v>468</v>
      </c>
      <c r="C24" s="14">
        <v>0</v>
      </c>
      <c r="D24" s="14" t="str">
        <f t="shared" si="0"/>
        <v>Não</v>
      </c>
      <c r="E24" s="14" t="s">
        <v>5</v>
      </c>
      <c r="F24" s="30"/>
    </row>
    <row r="25" spans="1:6" x14ac:dyDescent="0.25">
      <c r="A25" s="25" t="s">
        <v>469</v>
      </c>
      <c r="B25" s="26" t="s">
        <v>470</v>
      </c>
      <c r="C25" s="25">
        <v>0</v>
      </c>
      <c r="D25" s="25" t="str">
        <f t="shared" si="0"/>
        <v>Não</v>
      </c>
      <c r="E25" s="25" t="s">
        <v>45</v>
      </c>
      <c r="F25" s="33"/>
    </row>
    <row r="26" spans="1:6" ht="25.5" x14ac:dyDescent="0.25">
      <c r="A26" s="14" t="s">
        <v>82</v>
      </c>
      <c r="B26" s="17" t="s">
        <v>471</v>
      </c>
      <c r="C26" s="14">
        <v>2</v>
      </c>
      <c r="D26" s="14" t="str">
        <f t="shared" si="0"/>
        <v>Sim</v>
      </c>
      <c r="E26" s="14" t="s">
        <v>5</v>
      </c>
      <c r="F26" s="30"/>
    </row>
    <row r="27" spans="1:6" x14ac:dyDescent="0.25">
      <c r="A27" s="25" t="s">
        <v>84</v>
      </c>
      <c r="B27" s="26" t="s">
        <v>472</v>
      </c>
      <c r="C27" s="25">
        <v>0</v>
      </c>
      <c r="D27" s="25" t="str">
        <f t="shared" si="0"/>
        <v>Não</v>
      </c>
      <c r="E27" s="25" t="s">
        <v>45</v>
      </c>
      <c r="F27" s="33"/>
    </row>
    <row r="28" spans="1:6" ht="38.25" x14ac:dyDescent="0.25">
      <c r="A28" s="14" t="s">
        <v>86</v>
      </c>
      <c r="B28" s="17" t="s">
        <v>473</v>
      </c>
      <c r="C28" s="14">
        <v>2</v>
      </c>
      <c r="D28" s="14" t="str">
        <f t="shared" si="0"/>
        <v>Sim</v>
      </c>
      <c r="E28" s="14" t="s">
        <v>5</v>
      </c>
      <c r="F28" s="30"/>
    </row>
    <row r="29" spans="1:6" x14ac:dyDescent="0.25">
      <c r="A29" s="25" t="s">
        <v>474</v>
      </c>
      <c r="B29" s="26" t="s">
        <v>475</v>
      </c>
      <c r="C29" s="25">
        <v>0</v>
      </c>
      <c r="D29" s="25" t="str">
        <f t="shared" si="0"/>
        <v>Não</v>
      </c>
      <c r="E29" s="25" t="s">
        <v>45</v>
      </c>
      <c r="F29" s="33"/>
    </row>
    <row r="30" spans="1:6" ht="25.5" x14ac:dyDescent="0.25">
      <c r="A30" s="14" t="s">
        <v>88</v>
      </c>
      <c r="B30" s="17" t="s">
        <v>476</v>
      </c>
      <c r="C30" s="14">
        <v>0</v>
      </c>
      <c r="D30" s="14" t="str">
        <f t="shared" si="0"/>
        <v>Não</v>
      </c>
      <c r="E30" s="14" t="s">
        <v>5</v>
      </c>
      <c r="F30" s="30"/>
    </row>
    <row r="31" spans="1:6" x14ac:dyDescent="0.25">
      <c r="A31" s="25" t="s">
        <v>90</v>
      </c>
      <c r="B31" s="26" t="s">
        <v>477</v>
      </c>
      <c r="C31" s="25">
        <v>0</v>
      </c>
      <c r="D31" s="25" t="str">
        <f t="shared" si="0"/>
        <v>Não</v>
      </c>
      <c r="E31" s="25" t="s">
        <v>45</v>
      </c>
      <c r="F31" s="33"/>
    </row>
    <row r="32" spans="1:6" ht="25.5" x14ac:dyDescent="0.25">
      <c r="A32" s="14" t="s">
        <v>93</v>
      </c>
      <c r="B32" s="17" t="s">
        <v>478</v>
      </c>
      <c r="C32" s="14">
        <v>0</v>
      </c>
      <c r="D32" s="14" t="str">
        <f t="shared" si="0"/>
        <v>Não</v>
      </c>
      <c r="E32" s="14" t="s">
        <v>5</v>
      </c>
      <c r="F32" s="30"/>
    </row>
    <row r="33" spans="1:6" ht="38.25" x14ac:dyDescent="0.25">
      <c r="A33" s="14" t="s">
        <v>95</v>
      </c>
      <c r="B33" s="17" t="s">
        <v>479</v>
      </c>
      <c r="C33" s="14">
        <v>0</v>
      </c>
      <c r="D33" s="14" t="str">
        <f t="shared" si="0"/>
        <v>Não</v>
      </c>
      <c r="E33" s="14" t="s">
        <v>5</v>
      </c>
      <c r="F33" s="30"/>
    </row>
    <row r="34" spans="1:6" ht="25.5" x14ac:dyDescent="0.25">
      <c r="A34" s="14" t="s">
        <v>99</v>
      </c>
      <c r="B34" s="17" t="s">
        <v>480</v>
      </c>
      <c r="C34" s="14">
        <v>0</v>
      </c>
      <c r="D34" s="14" t="str">
        <f t="shared" si="0"/>
        <v>Não</v>
      </c>
      <c r="E34" s="14" t="s">
        <v>45</v>
      </c>
      <c r="F34" s="30" t="s">
        <v>483</v>
      </c>
    </row>
    <row r="35" spans="1:6" ht="63.75" x14ac:dyDescent="0.25">
      <c r="A35" s="14" t="s">
        <v>105</v>
      </c>
      <c r="B35" s="17" t="s">
        <v>481</v>
      </c>
      <c r="C35" s="14">
        <v>0</v>
      </c>
      <c r="D35" s="14" t="str">
        <f t="shared" si="0"/>
        <v>Não</v>
      </c>
      <c r="E35" s="14" t="s">
        <v>5</v>
      </c>
      <c r="F35" s="30"/>
    </row>
    <row r="36" spans="1:6" x14ac:dyDescent="0.25">
      <c r="A36" s="25" t="s">
        <v>114</v>
      </c>
      <c r="B36" s="26" t="s">
        <v>482</v>
      </c>
      <c r="C36" s="25">
        <v>0</v>
      </c>
      <c r="D36" s="25" t="str">
        <f t="shared" si="0"/>
        <v>Não</v>
      </c>
      <c r="E36" s="25" t="s">
        <v>45</v>
      </c>
      <c r="F36" s="33"/>
    </row>
    <row r="37" spans="1:6" x14ac:dyDescent="0.25">
      <c r="A37" s="2"/>
      <c r="B37" s="3"/>
      <c r="C37" s="2"/>
      <c r="D37" s="2"/>
      <c r="E37" s="2"/>
      <c r="F37" s="7"/>
    </row>
    <row r="38" spans="1:6" x14ac:dyDescent="0.25">
      <c r="A38" s="2"/>
      <c r="B38" s="3"/>
      <c r="C38" s="2"/>
      <c r="D38" s="2"/>
      <c r="E38" s="2"/>
      <c r="F38" s="7"/>
    </row>
    <row r="39" spans="1:6" x14ac:dyDescent="0.25">
      <c r="A39" s="2"/>
      <c r="B39" s="3"/>
      <c r="C39" s="2"/>
      <c r="D39" s="2"/>
      <c r="E39" s="2"/>
      <c r="F39" s="7"/>
    </row>
    <row r="40" spans="1:6" x14ac:dyDescent="0.25">
      <c r="A40" s="2"/>
      <c r="B40" s="3"/>
      <c r="C40" s="2"/>
      <c r="D40" s="2"/>
      <c r="E40" s="2"/>
      <c r="F40" s="7"/>
    </row>
    <row r="41" spans="1:6" x14ac:dyDescent="0.25">
      <c r="A41" s="2"/>
      <c r="B41" s="3"/>
      <c r="C41" s="2"/>
      <c r="D41" s="2"/>
      <c r="E41" s="2"/>
      <c r="F41" s="7"/>
    </row>
    <row r="42" spans="1:6" x14ac:dyDescent="0.25">
      <c r="A42" s="2"/>
      <c r="B42" s="3"/>
      <c r="C42" s="2"/>
      <c r="D42" s="2"/>
      <c r="E42" s="2"/>
      <c r="F42" s="7"/>
    </row>
    <row r="43" spans="1:6" x14ac:dyDescent="0.25">
      <c r="A43" s="2"/>
      <c r="B43" s="3"/>
      <c r="C43" s="2"/>
      <c r="D43" s="2"/>
      <c r="E43" s="2"/>
      <c r="F43" s="7"/>
    </row>
    <row r="44" spans="1:6" x14ac:dyDescent="0.25">
      <c r="A44" s="2"/>
      <c r="B44" s="3"/>
      <c r="C44" s="2"/>
      <c r="D44" s="2"/>
      <c r="E44" s="2"/>
      <c r="F44" s="7"/>
    </row>
    <row r="45" spans="1:6" x14ac:dyDescent="0.25">
      <c r="A45" s="2"/>
      <c r="B45" s="3"/>
      <c r="C45" s="2"/>
      <c r="D45" s="2"/>
      <c r="E45" s="2"/>
      <c r="F45" s="7"/>
    </row>
    <row r="46" spans="1:6" x14ac:dyDescent="0.25">
      <c r="A46" s="2"/>
      <c r="B46" s="3"/>
      <c r="C46" s="2"/>
      <c r="D46" s="2"/>
      <c r="E46" s="2"/>
      <c r="F46" s="7"/>
    </row>
    <row r="47" spans="1:6" x14ac:dyDescent="0.25">
      <c r="A47" s="2"/>
      <c r="B47" s="3"/>
      <c r="C47" s="2"/>
      <c r="D47" s="2"/>
      <c r="E47" s="2"/>
      <c r="F47" s="7"/>
    </row>
    <row r="48" spans="1:6" x14ac:dyDescent="0.25">
      <c r="A48" s="2"/>
      <c r="B48" s="3"/>
      <c r="C48" s="2"/>
      <c r="D48" s="2"/>
      <c r="E48" s="2"/>
      <c r="F48" s="7"/>
    </row>
    <row r="49" spans="1:6" x14ac:dyDescent="0.25">
      <c r="A49" s="2"/>
      <c r="B49" s="3"/>
      <c r="C49" s="2"/>
      <c r="D49" s="2"/>
      <c r="E49" s="2"/>
      <c r="F49" s="7"/>
    </row>
    <row r="50" spans="1:6" x14ac:dyDescent="0.25">
      <c r="A50" s="2"/>
      <c r="B50" s="3"/>
      <c r="C50" s="2"/>
      <c r="D50" s="2"/>
      <c r="E50" s="2"/>
      <c r="F50" s="7"/>
    </row>
    <row r="51" spans="1:6" x14ac:dyDescent="0.25">
      <c r="A51" s="2"/>
      <c r="B51" s="3"/>
      <c r="C51" s="2"/>
      <c r="D51" s="2"/>
      <c r="E51" s="2"/>
      <c r="F51" s="7"/>
    </row>
    <row r="52" spans="1:6" x14ac:dyDescent="0.25">
      <c r="A52" s="2"/>
      <c r="B52" s="3"/>
      <c r="C52" s="2"/>
      <c r="D52" s="2"/>
      <c r="E52" s="2"/>
      <c r="F52" s="7"/>
    </row>
    <row r="53" spans="1:6" x14ac:dyDescent="0.25">
      <c r="A53" s="2"/>
      <c r="B53" s="3"/>
      <c r="C53" s="2"/>
      <c r="D53" s="2"/>
      <c r="E53" s="2"/>
      <c r="F53" s="7"/>
    </row>
    <row r="54" spans="1:6" x14ac:dyDescent="0.25">
      <c r="A54" s="2"/>
      <c r="B54" s="3"/>
      <c r="C54" s="2"/>
      <c r="D54" s="2"/>
      <c r="E54" s="2"/>
      <c r="F54" s="7"/>
    </row>
    <row r="55" spans="1:6" x14ac:dyDescent="0.25">
      <c r="A55" s="2"/>
      <c r="B55" s="3"/>
      <c r="C55" s="2"/>
      <c r="D55" s="2"/>
      <c r="E55" s="2"/>
      <c r="F55" s="7"/>
    </row>
    <row r="56" spans="1:6" x14ac:dyDescent="0.25">
      <c r="A56" s="2"/>
      <c r="B56" s="3"/>
      <c r="C56" s="2"/>
      <c r="D56" s="2"/>
      <c r="E56" s="2"/>
      <c r="F56" s="7"/>
    </row>
    <row r="57" spans="1:6" x14ac:dyDescent="0.25">
      <c r="A57" s="2"/>
      <c r="B57" s="3"/>
      <c r="C57" s="2"/>
      <c r="D57" s="2"/>
      <c r="E57" s="2"/>
      <c r="F57" s="7"/>
    </row>
    <row r="58" spans="1:6" x14ac:dyDescent="0.25">
      <c r="A58" s="2"/>
      <c r="B58" s="3"/>
      <c r="C58" s="2"/>
      <c r="D58" s="2"/>
      <c r="E58" s="2"/>
      <c r="F58" s="7"/>
    </row>
    <row r="59" spans="1:6" x14ac:dyDescent="0.25">
      <c r="A59" s="2"/>
      <c r="B59" s="3"/>
      <c r="C59" s="2"/>
      <c r="D59" s="2"/>
      <c r="E59" s="2"/>
      <c r="F59" s="7"/>
    </row>
    <row r="60" spans="1:6" x14ac:dyDescent="0.25">
      <c r="A60" s="2"/>
      <c r="B60" s="3"/>
      <c r="C60" s="2"/>
      <c r="D60" s="2"/>
      <c r="E60" s="2"/>
      <c r="F60" s="7"/>
    </row>
    <row r="61" spans="1:6" x14ac:dyDescent="0.25">
      <c r="A61" s="2"/>
      <c r="B61" s="3"/>
      <c r="C61" s="2"/>
      <c r="D61" s="2"/>
      <c r="E61" s="2"/>
      <c r="F61" s="7"/>
    </row>
    <row r="62" spans="1:6" x14ac:dyDescent="0.25">
      <c r="A62" s="2"/>
      <c r="B62" s="3"/>
      <c r="C62" s="2"/>
      <c r="D62" s="2"/>
      <c r="E62" s="2"/>
      <c r="F62" s="7"/>
    </row>
    <row r="63" spans="1:6" x14ac:dyDescent="0.25">
      <c r="A63" s="2"/>
      <c r="B63" s="3"/>
      <c r="C63" s="2"/>
      <c r="D63" s="2"/>
      <c r="E63" s="2"/>
      <c r="F63" s="7"/>
    </row>
    <row r="64" spans="1:6" x14ac:dyDescent="0.25">
      <c r="A64" s="2"/>
      <c r="B64" s="3"/>
      <c r="C64" s="2"/>
      <c r="D64" s="2"/>
      <c r="E64" s="2"/>
      <c r="F64" s="7"/>
    </row>
    <row r="65" spans="1:6" x14ac:dyDescent="0.25">
      <c r="A65" s="2"/>
      <c r="B65" s="3"/>
      <c r="C65" s="2"/>
      <c r="D65" s="2"/>
      <c r="E65" s="2"/>
      <c r="F65" s="7"/>
    </row>
    <row r="66" spans="1:6" x14ac:dyDescent="0.25">
      <c r="A66" s="2"/>
      <c r="B66" s="3"/>
      <c r="C66" s="2"/>
      <c r="D66" s="2"/>
      <c r="E66" s="2"/>
      <c r="F66" s="7"/>
    </row>
    <row r="67" spans="1:6" x14ac:dyDescent="0.25">
      <c r="A67" s="2"/>
      <c r="B67" s="3"/>
      <c r="C67" s="2"/>
      <c r="D67" s="2"/>
      <c r="E67" s="2"/>
      <c r="F67" s="7"/>
    </row>
    <row r="68" spans="1:6" x14ac:dyDescent="0.25">
      <c r="A68" s="2"/>
      <c r="B68" s="3"/>
      <c r="C68" s="2"/>
      <c r="D68" s="2"/>
      <c r="E68" s="2"/>
      <c r="F68" s="7"/>
    </row>
    <row r="69" spans="1:6" x14ac:dyDescent="0.25">
      <c r="A69" s="2"/>
      <c r="B69" s="3"/>
      <c r="C69" s="2"/>
      <c r="D69" s="2"/>
      <c r="E69" s="2"/>
      <c r="F69" s="7"/>
    </row>
    <row r="70" spans="1:6" x14ac:dyDescent="0.25">
      <c r="A70" s="2"/>
      <c r="B70" s="3"/>
      <c r="C70" s="2"/>
      <c r="D70" s="2"/>
      <c r="E70" s="2"/>
      <c r="F70" s="7"/>
    </row>
    <row r="71" spans="1:6" x14ac:dyDescent="0.25">
      <c r="A71" s="2"/>
      <c r="B71" s="3"/>
      <c r="C71" s="2"/>
      <c r="D71" s="2"/>
      <c r="E71" s="2"/>
      <c r="F71" s="7"/>
    </row>
    <row r="72" spans="1:6" x14ac:dyDescent="0.25">
      <c r="A72" s="2"/>
      <c r="B72" s="3"/>
      <c r="C72" s="2"/>
      <c r="D72" s="2"/>
      <c r="E72" s="2"/>
      <c r="F72" s="7"/>
    </row>
    <row r="73" spans="1:6" x14ac:dyDescent="0.25">
      <c r="A73" s="2"/>
      <c r="B73" s="3"/>
      <c r="C73" s="2"/>
      <c r="D73" s="2"/>
      <c r="E73" s="2"/>
      <c r="F73" s="7"/>
    </row>
    <row r="74" spans="1:6" x14ac:dyDescent="0.25">
      <c r="A74" s="2"/>
      <c r="B74" s="3"/>
      <c r="C74" s="2"/>
      <c r="D74" s="2"/>
      <c r="E74" s="2"/>
      <c r="F74" s="7"/>
    </row>
    <row r="75" spans="1:6" x14ac:dyDescent="0.25">
      <c r="A75" s="2"/>
      <c r="B75" s="3"/>
      <c r="C75" s="2"/>
      <c r="D75" s="2"/>
      <c r="E75" s="2"/>
      <c r="F75" s="7"/>
    </row>
    <row r="76" spans="1:6" x14ac:dyDescent="0.25">
      <c r="A76" s="2"/>
      <c r="B76" s="3"/>
      <c r="C76" s="2"/>
      <c r="D76" s="2"/>
      <c r="E76" s="2"/>
      <c r="F76" s="7"/>
    </row>
    <row r="77" spans="1:6" x14ac:dyDescent="0.25">
      <c r="A77" s="2"/>
      <c r="B77" s="3"/>
      <c r="C77" s="2"/>
      <c r="D77" s="2"/>
      <c r="E77" s="2"/>
      <c r="F77" s="7"/>
    </row>
    <row r="78" spans="1:6" x14ac:dyDescent="0.25">
      <c r="A78" s="2"/>
      <c r="B78" s="3"/>
      <c r="C78" s="2"/>
      <c r="D78" s="2"/>
      <c r="E78" s="2"/>
      <c r="F78" s="7"/>
    </row>
    <row r="79" spans="1:6" x14ac:dyDescent="0.25">
      <c r="A79" s="2"/>
      <c r="B79" s="3"/>
      <c r="C79" s="2"/>
      <c r="D79" s="2"/>
      <c r="E79" s="2"/>
      <c r="F79" s="7"/>
    </row>
    <row r="80" spans="1:6" x14ac:dyDescent="0.25">
      <c r="A80" s="2"/>
      <c r="B80" s="3"/>
      <c r="C80" s="2"/>
      <c r="D80" s="2"/>
      <c r="E80" s="2"/>
      <c r="F80" s="7"/>
    </row>
    <row r="81" spans="1:6" x14ac:dyDescent="0.25">
      <c r="A81" s="2"/>
      <c r="B81" s="3"/>
      <c r="C81" s="2"/>
      <c r="D81" s="2"/>
      <c r="E81" s="2"/>
      <c r="F81" s="7"/>
    </row>
    <row r="82" spans="1:6" x14ac:dyDescent="0.25">
      <c r="A82" s="2"/>
      <c r="B82" s="3"/>
      <c r="C82" s="2"/>
      <c r="D82" s="2"/>
      <c r="E82" s="2"/>
      <c r="F82" s="7"/>
    </row>
    <row r="83" spans="1:6" x14ac:dyDescent="0.25">
      <c r="A83" s="2"/>
      <c r="B83" s="3"/>
      <c r="C83" s="2"/>
      <c r="D83" s="2"/>
      <c r="E83" s="2"/>
      <c r="F83" s="7"/>
    </row>
    <row r="84" spans="1:6" x14ac:dyDescent="0.25">
      <c r="A84" s="2"/>
      <c r="B84" s="3"/>
      <c r="C84" s="2"/>
      <c r="D84" s="2"/>
      <c r="E84" s="2"/>
      <c r="F84" s="7"/>
    </row>
    <row r="85" spans="1:6" x14ac:dyDescent="0.25">
      <c r="A85" s="2"/>
      <c r="B85" s="3"/>
      <c r="C85" s="2"/>
      <c r="D85" s="2"/>
      <c r="E85" s="2"/>
      <c r="F85" s="7"/>
    </row>
    <row r="86" spans="1:6" x14ac:dyDescent="0.25">
      <c r="A86" s="2"/>
      <c r="B86" s="3"/>
      <c r="C86" s="2"/>
      <c r="D86" s="2"/>
      <c r="E86" s="2"/>
      <c r="F86" s="7"/>
    </row>
    <row r="87" spans="1:6" x14ac:dyDescent="0.25">
      <c r="A87" s="2"/>
      <c r="B87" s="3"/>
      <c r="C87" s="2"/>
      <c r="D87" s="2"/>
      <c r="E87" s="2"/>
      <c r="F87" s="7"/>
    </row>
    <row r="88" spans="1:6" x14ac:dyDescent="0.25">
      <c r="A88" s="2"/>
      <c r="B88" s="3"/>
      <c r="C88" s="2"/>
      <c r="D88" s="2"/>
      <c r="E88" s="2"/>
      <c r="F88" s="7"/>
    </row>
    <row r="89" spans="1:6" x14ac:dyDescent="0.25">
      <c r="A89" s="2"/>
      <c r="B89" s="3"/>
      <c r="C89" s="2"/>
      <c r="D89" s="2"/>
      <c r="E89" s="2"/>
      <c r="F89" s="7"/>
    </row>
    <row r="90" spans="1:6" x14ac:dyDescent="0.25">
      <c r="A90" s="2"/>
      <c r="B90" s="3"/>
      <c r="C90" s="2"/>
      <c r="D90" s="2"/>
      <c r="E90" s="2"/>
      <c r="F90" s="7"/>
    </row>
    <row r="91" spans="1:6" x14ac:dyDescent="0.25">
      <c r="A91" s="2"/>
      <c r="B91" s="3"/>
      <c r="C91" s="2"/>
      <c r="D91" s="2"/>
      <c r="E91" s="2"/>
      <c r="F91" s="7"/>
    </row>
    <row r="92" spans="1:6" x14ac:dyDescent="0.25">
      <c r="A92" s="2"/>
      <c r="B92" s="3"/>
      <c r="C92" s="2"/>
      <c r="D92" s="2"/>
      <c r="E92" s="2"/>
      <c r="F92" s="7"/>
    </row>
    <row r="93" spans="1:6" x14ac:dyDescent="0.25">
      <c r="A93" s="2"/>
      <c r="B93" s="3"/>
      <c r="C93" s="2"/>
      <c r="D93" s="2"/>
      <c r="E93" s="2"/>
      <c r="F93" s="7"/>
    </row>
    <row r="94" spans="1:6" x14ac:dyDescent="0.25">
      <c r="A94" s="2"/>
      <c r="B94" s="3"/>
      <c r="C94" s="2"/>
      <c r="D94" s="2"/>
      <c r="E94" s="2"/>
      <c r="F94" s="7"/>
    </row>
    <row r="95" spans="1:6" x14ac:dyDescent="0.25">
      <c r="A95" s="2"/>
      <c r="B95" s="3"/>
      <c r="C95" s="2"/>
      <c r="D95" s="2"/>
      <c r="E95" s="2"/>
      <c r="F95" s="7"/>
    </row>
    <row r="96" spans="1:6" x14ac:dyDescent="0.25">
      <c r="A96" s="2"/>
      <c r="B96" s="3"/>
      <c r="C96" s="2"/>
      <c r="D96" s="2"/>
      <c r="E96" s="2"/>
      <c r="F96" s="7"/>
    </row>
    <row r="97" spans="1:6" x14ac:dyDescent="0.25">
      <c r="A97" s="2"/>
      <c r="B97" s="3"/>
      <c r="C97" s="2"/>
      <c r="D97" s="2"/>
      <c r="E97" s="2"/>
      <c r="F97" s="7"/>
    </row>
    <row r="98" spans="1:6" x14ac:dyDescent="0.25">
      <c r="A98" s="2"/>
      <c r="B98" s="3"/>
      <c r="C98" s="2"/>
      <c r="D98" s="2"/>
      <c r="E98" s="2"/>
      <c r="F98" s="7"/>
    </row>
    <row r="99" spans="1:6" x14ac:dyDescent="0.25">
      <c r="A99" s="2"/>
      <c r="B99" s="3"/>
      <c r="C99" s="2"/>
      <c r="D99" s="2"/>
      <c r="E99" s="2"/>
      <c r="F99" s="7"/>
    </row>
    <row r="100" spans="1:6" x14ac:dyDescent="0.25">
      <c r="A100" s="2"/>
      <c r="B100" s="3"/>
      <c r="C100" s="2"/>
      <c r="D100" s="2"/>
      <c r="E100" s="2"/>
      <c r="F100" s="7"/>
    </row>
    <row r="101" spans="1:6" x14ac:dyDescent="0.25">
      <c r="A101" s="2"/>
      <c r="B101" s="3"/>
      <c r="C101" s="2"/>
      <c r="D101" s="2"/>
      <c r="E101" s="2"/>
      <c r="F101" s="7"/>
    </row>
    <row r="102" spans="1:6" x14ac:dyDescent="0.25">
      <c r="A102" s="2"/>
      <c r="B102" s="3"/>
      <c r="C102" s="2"/>
      <c r="D102" s="2"/>
      <c r="E102" s="2"/>
      <c r="F102" s="7"/>
    </row>
    <row r="103" spans="1:6" x14ac:dyDescent="0.25">
      <c r="A103" s="2"/>
      <c r="B103" s="3"/>
      <c r="C103" s="2"/>
      <c r="D103" s="2"/>
      <c r="E103" s="2"/>
      <c r="F103" s="7"/>
    </row>
    <row r="104" spans="1:6" x14ac:dyDescent="0.25">
      <c r="A104" s="2"/>
      <c r="B104" s="3"/>
      <c r="C104" s="2"/>
      <c r="D104" s="2"/>
      <c r="E104" s="2"/>
      <c r="F104" s="7"/>
    </row>
    <row r="105" spans="1:6" x14ac:dyDescent="0.25">
      <c r="A105" s="2"/>
      <c r="B105" s="3"/>
      <c r="C105" s="2"/>
      <c r="D105" s="2"/>
      <c r="E105" s="2"/>
      <c r="F105" s="7"/>
    </row>
    <row r="106" spans="1:6" x14ac:dyDescent="0.25">
      <c r="A106" s="2"/>
      <c r="B106" s="3"/>
      <c r="C106" s="2"/>
      <c r="D106" s="2"/>
      <c r="E106" s="2"/>
      <c r="F106" s="7"/>
    </row>
    <row r="107" spans="1:6" x14ac:dyDescent="0.25">
      <c r="A107" s="2"/>
      <c r="B107" s="3"/>
      <c r="C107" s="2"/>
      <c r="D107" s="2"/>
      <c r="E107" s="2"/>
      <c r="F107" s="7"/>
    </row>
    <row r="108" spans="1:6" x14ac:dyDescent="0.25">
      <c r="A108" s="2"/>
      <c r="B108" s="3"/>
      <c r="C108" s="2"/>
      <c r="D108" s="2"/>
      <c r="E108" s="2"/>
      <c r="F108" s="7"/>
    </row>
    <row r="109" spans="1:6" x14ac:dyDescent="0.25">
      <c r="A109" s="2"/>
      <c r="B109" s="3"/>
      <c r="C109" s="2"/>
      <c r="D109" s="2"/>
      <c r="E109" s="2"/>
      <c r="F109" s="7"/>
    </row>
    <row r="110" spans="1:6" x14ac:dyDescent="0.25">
      <c r="A110" s="2"/>
      <c r="B110" s="3"/>
      <c r="C110" s="2"/>
      <c r="D110" s="2"/>
      <c r="E110" s="2"/>
      <c r="F110" s="7"/>
    </row>
    <row r="111" spans="1:6" x14ac:dyDescent="0.25">
      <c r="A111" s="2"/>
      <c r="B111" s="3"/>
      <c r="C111" s="2"/>
      <c r="D111" s="2"/>
      <c r="E111" s="2"/>
      <c r="F111" s="7"/>
    </row>
    <row r="112" spans="1:6" x14ac:dyDescent="0.25">
      <c r="A112" s="2"/>
      <c r="B112" s="3"/>
      <c r="C112" s="2"/>
      <c r="D112" s="2"/>
      <c r="E112" s="2"/>
      <c r="F112" s="7"/>
    </row>
    <row r="113" spans="1:6" x14ac:dyDescent="0.25">
      <c r="A113" s="2"/>
      <c r="B113" s="3"/>
      <c r="C113" s="2"/>
      <c r="D113" s="2"/>
      <c r="E113" s="2"/>
      <c r="F113" s="7"/>
    </row>
    <row r="114" spans="1:6" x14ac:dyDescent="0.25">
      <c r="A114" s="2"/>
      <c r="B114" s="3"/>
      <c r="C114" s="2"/>
      <c r="D114" s="2"/>
      <c r="E114" s="2"/>
      <c r="F114" s="7"/>
    </row>
    <row r="115" spans="1:6" x14ac:dyDescent="0.25">
      <c r="A115" s="2"/>
      <c r="B115" s="3"/>
      <c r="C115" s="2"/>
      <c r="D115" s="2"/>
      <c r="E115" s="2"/>
      <c r="F115" s="7"/>
    </row>
    <row r="116" spans="1:6" x14ac:dyDescent="0.25">
      <c r="A116" s="2"/>
      <c r="B116" s="3"/>
      <c r="C116" s="2"/>
      <c r="D116" s="2"/>
      <c r="E116" s="2"/>
      <c r="F116" s="7"/>
    </row>
    <row r="117" spans="1:6" x14ac:dyDescent="0.25">
      <c r="A117" s="2"/>
      <c r="B117" s="3"/>
      <c r="C117" s="2"/>
      <c r="D117" s="2"/>
      <c r="E117" s="2"/>
      <c r="F117" s="7"/>
    </row>
    <row r="118" spans="1:6" x14ac:dyDescent="0.25">
      <c r="A118" s="2"/>
      <c r="B118" s="3"/>
      <c r="C118" s="2"/>
      <c r="D118" s="2"/>
      <c r="E118" s="2"/>
      <c r="F118" s="7"/>
    </row>
    <row r="119" spans="1:6" x14ac:dyDescent="0.25">
      <c r="A119" s="2"/>
      <c r="B119" s="3"/>
      <c r="C119" s="2"/>
      <c r="D119" s="2"/>
      <c r="E119" s="2"/>
      <c r="F119" s="7"/>
    </row>
    <row r="120" spans="1:6" x14ac:dyDescent="0.25">
      <c r="A120" s="2"/>
      <c r="B120" s="3"/>
      <c r="C120" s="2"/>
      <c r="D120" s="2"/>
      <c r="E120" s="2"/>
      <c r="F120" s="7"/>
    </row>
    <row r="121" spans="1:6" x14ac:dyDescent="0.25">
      <c r="A121" s="2"/>
      <c r="B121" s="3"/>
      <c r="C121" s="2"/>
      <c r="D121" s="2"/>
      <c r="E121" s="2"/>
      <c r="F121" s="7"/>
    </row>
    <row r="122" spans="1:6" x14ac:dyDescent="0.25">
      <c r="A122" s="2"/>
      <c r="B122" s="3"/>
      <c r="C122" s="2"/>
      <c r="D122" s="2"/>
      <c r="E122" s="2"/>
      <c r="F122" s="7"/>
    </row>
    <row r="123" spans="1:6" x14ac:dyDescent="0.25">
      <c r="A123" s="2"/>
      <c r="B123" s="3"/>
      <c r="C123" s="2"/>
      <c r="D123" s="2"/>
      <c r="E123" s="2"/>
      <c r="F123" s="7"/>
    </row>
    <row r="124" spans="1:6" x14ac:dyDescent="0.25">
      <c r="A124" s="2"/>
      <c r="B124" s="3"/>
      <c r="C124" s="2"/>
      <c r="D124" s="2"/>
      <c r="E124" s="2"/>
      <c r="F124" s="7"/>
    </row>
    <row r="125" spans="1:6" x14ac:dyDescent="0.25">
      <c r="A125" s="2"/>
      <c r="B125" s="3"/>
      <c r="C125" s="2"/>
      <c r="D125" s="2"/>
      <c r="E125" s="2"/>
      <c r="F125" s="7"/>
    </row>
    <row r="126" spans="1:6" x14ac:dyDescent="0.25">
      <c r="A126" s="2"/>
      <c r="B126" s="3"/>
      <c r="C126" s="2"/>
      <c r="D126" s="2"/>
      <c r="E126" s="2"/>
      <c r="F126" s="7"/>
    </row>
    <row r="127" spans="1:6" x14ac:dyDescent="0.25">
      <c r="A127" s="2"/>
      <c r="B127" s="3"/>
      <c r="C127" s="2"/>
      <c r="D127" s="2"/>
      <c r="E127" s="2"/>
      <c r="F127" s="7"/>
    </row>
    <row r="128" spans="1:6" x14ac:dyDescent="0.25">
      <c r="A128" s="2"/>
      <c r="B128" s="3"/>
      <c r="C128" s="2"/>
      <c r="D128" s="2"/>
      <c r="E128" s="2"/>
      <c r="F128" s="7"/>
    </row>
    <row r="129" spans="1:6" x14ac:dyDescent="0.25">
      <c r="A129" s="2"/>
      <c r="B129" s="3"/>
      <c r="C129" s="2"/>
      <c r="D129" s="2"/>
      <c r="E129" s="2"/>
      <c r="F129" s="7"/>
    </row>
    <row r="130" spans="1:6" x14ac:dyDescent="0.25">
      <c r="A130" s="2"/>
      <c r="B130" s="3"/>
      <c r="C130" s="2"/>
      <c r="D130" s="2"/>
      <c r="E130" s="2"/>
      <c r="F130" s="7"/>
    </row>
    <row r="131" spans="1:6" x14ac:dyDescent="0.25">
      <c r="A131" s="2"/>
      <c r="B131" s="3"/>
      <c r="C131" s="2"/>
      <c r="D131" s="2"/>
      <c r="E131" s="2"/>
      <c r="F131" s="7"/>
    </row>
    <row r="132" spans="1:6" x14ac:dyDescent="0.25">
      <c r="A132" s="2"/>
      <c r="B132" s="3"/>
      <c r="C132" s="2"/>
      <c r="D132" s="2"/>
      <c r="E132" s="2"/>
      <c r="F132" s="7"/>
    </row>
    <row r="133" spans="1:6" x14ac:dyDescent="0.25">
      <c r="A133" s="2"/>
      <c r="B133" s="3"/>
      <c r="C133" s="2"/>
      <c r="D133" s="2"/>
      <c r="E133" s="2"/>
      <c r="F133" s="7"/>
    </row>
    <row r="134" spans="1:6" x14ac:dyDescent="0.25">
      <c r="A134" s="2"/>
      <c r="B134" s="3"/>
      <c r="C134" s="2"/>
      <c r="D134" s="2"/>
      <c r="E134" s="2"/>
      <c r="F134" s="7"/>
    </row>
    <row r="135" spans="1:6" x14ac:dyDescent="0.25">
      <c r="A135" s="2"/>
      <c r="B135" s="3"/>
      <c r="C135" s="2"/>
      <c r="D135" s="2"/>
      <c r="E135" s="2"/>
      <c r="F135" s="7"/>
    </row>
    <row r="136" spans="1:6" x14ac:dyDescent="0.25">
      <c r="A136" s="2"/>
      <c r="B136" s="3"/>
      <c r="C136" s="2"/>
      <c r="D136" s="2"/>
      <c r="E136" s="2"/>
      <c r="F136" s="7"/>
    </row>
    <row r="137" spans="1:6" x14ac:dyDescent="0.25">
      <c r="A137" s="2"/>
      <c r="B137" s="3"/>
      <c r="C137" s="2"/>
      <c r="D137" s="2"/>
      <c r="E137" s="2"/>
      <c r="F137" s="7"/>
    </row>
    <row r="138" spans="1:6" x14ac:dyDescent="0.25">
      <c r="A138" s="2"/>
      <c r="B138" s="3"/>
      <c r="C138" s="2"/>
      <c r="D138" s="2"/>
      <c r="E138" s="2"/>
      <c r="F138" s="7"/>
    </row>
    <row r="139" spans="1:6" x14ac:dyDescent="0.25">
      <c r="A139" s="2"/>
      <c r="B139" s="3"/>
      <c r="C139" s="2"/>
      <c r="D139" s="2"/>
      <c r="E139" s="2"/>
      <c r="F139" s="7"/>
    </row>
    <row r="140" spans="1:6" x14ac:dyDescent="0.25">
      <c r="A140" s="2"/>
      <c r="B140" s="3"/>
      <c r="C140" s="2"/>
      <c r="D140" s="2"/>
      <c r="E140" s="2"/>
      <c r="F140" s="7"/>
    </row>
    <row r="141" spans="1:6" x14ac:dyDescent="0.25">
      <c r="A141" s="2"/>
      <c r="B141" s="3"/>
      <c r="C141" s="2"/>
      <c r="D141" s="2"/>
      <c r="E141" s="2"/>
      <c r="F141" s="7"/>
    </row>
    <row r="142" spans="1:6" x14ac:dyDescent="0.25">
      <c r="A142" s="2"/>
      <c r="B142" s="3"/>
      <c r="C142" s="2"/>
      <c r="D142" s="2"/>
      <c r="E142" s="2"/>
      <c r="F142" s="7"/>
    </row>
    <row r="143" spans="1:6" x14ac:dyDescent="0.25">
      <c r="A143" s="2"/>
      <c r="B143" s="3"/>
      <c r="C143" s="2"/>
      <c r="D143" s="2"/>
      <c r="E143" s="2"/>
      <c r="F143" s="7"/>
    </row>
    <row r="144" spans="1:6" x14ac:dyDescent="0.25">
      <c r="A144" s="2"/>
      <c r="B144" s="3"/>
      <c r="C144" s="2"/>
      <c r="D144" s="2"/>
      <c r="E144" s="2"/>
      <c r="F144" s="7"/>
    </row>
    <row r="145" spans="1:6" x14ac:dyDescent="0.25">
      <c r="A145" s="2"/>
      <c r="B145" s="3"/>
      <c r="C145" s="2"/>
      <c r="D145" s="2"/>
      <c r="E145" s="2"/>
      <c r="F145" s="7"/>
    </row>
    <row r="146" spans="1:6" x14ac:dyDescent="0.25">
      <c r="A146" s="2"/>
      <c r="B146" s="3"/>
      <c r="C146" s="2"/>
      <c r="D146" s="2"/>
      <c r="E146" s="2"/>
      <c r="F146" s="7"/>
    </row>
    <row r="147" spans="1:6" x14ac:dyDescent="0.25">
      <c r="A147" s="2"/>
      <c r="B147" s="3"/>
      <c r="C147" s="2"/>
      <c r="D147" s="2"/>
      <c r="E147" s="2"/>
      <c r="F147" s="7"/>
    </row>
    <row r="148" spans="1:6" x14ac:dyDescent="0.25">
      <c r="A148" s="2"/>
      <c r="B148" s="3"/>
      <c r="C148" s="2"/>
      <c r="D148" s="2"/>
      <c r="E148" s="2"/>
      <c r="F148" s="7"/>
    </row>
    <row r="149" spans="1:6" x14ac:dyDescent="0.25">
      <c r="A149" s="2"/>
      <c r="B149" s="3"/>
      <c r="C149" s="2"/>
      <c r="D149" s="2"/>
      <c r="E149" s="2"/>
      <c r="F149" s="7"/>
    </row>
    <row r="150" spans="1:6" x14ac:dyDescent="0.25">
      <c r="A150" s="2"/>
      <c r="B150" s="3"/>
      <c r="C150" s="2"/>
      <c r="D150" s="2"/>
      <c r="E150" s="2"/>
      <c r="F150" s="7"/>
    </row>
    <row r="151" spans="1:6" x14ac:dyDescent="0.25">
      <c r="A151" s="2"/>
      <c r="B151" s="3"/>
      <c r="C151" s="2"/>
      <c r="D151" s="2"/>
      <c r="E151" s="2"/>
      <c r="F151" s="7"/>
    </row>
    <row r="152" spans="1:6" x14ac:dyDescent="0.25">
      <c r="A152" s="2"/>
      <c r="B152" s="3"/>
      <c r="C152" s="2"/>
      <c r="D152" s="2"/>
      <c r="E152" s="2"/>
      <c r="F152" s="7"/>
    </row>
    <row r="153" spans="1:6" x14ac:dyDescent="0.25">
      <c r="A153" s="2"/>
      <c r="B153" s="3"/>
      <c r="C153" s="2"/>
      <c r="D153" s="2"/>
      <c r="E153" s="2"/>
      <c r="F153" s="7"/>
    </row>
    <row r="154" spans="1:6" x14ac:dyDescent="0.25">
      <c r="A154" s="2"/>
      <c r="B154" s="3"/>
      <c r="C154" s="2"/>
      <c r="D154" s="2"/>
      <c r="E154" s="2"/>
      <c r="F154" s="7"/>
    </row>
    <row r="155" spans="1:6" x14ac:dyDescent="0.25">
      <c r="A155" s="2"/>
      <c r="B155" s="3"/>
      <c r="C155" s="2"/>
      <c r="D155" s="2"/>
      <c r="E155" s="2"/>
      <c r="F155" s="7"/>
    </row>
    <row r="156" spans="1:6" x14ac:dyDescent="0.25">
      <c r="A156" s="2"/>
      <c r="B156" s="3"/>
      <c r="C156" s="2"/>
      <c r="D156" s="2"/>
      <c r="E156" s="2"/>
      <c r="F156" s="7"/>
    </row>
    <row r="157" spans="1:6" x14ac:dyDescent="0.25">
      <c r="A157" s="2"/>
      <c r="B157" s="3"/>
      <c r="C157" s="2"/>
      <c r="D157" s="2"/>
      <c r="E157" s="2"/>
      <c r="F157" s="7"/>
    </row>
    <row r="158" spans="1:6" x14ac:dyDescent="0.25">
      <c r="A158" s="2"/>
      <c r="B158" s="3"/>
      <c r="C158" s="2"/>
      <c r="D158" s="2"/>
      <c r="E158" s="2"/>
      <c r="F158" s="7"/>
    </row>
    <row r="159" spans="1:6" x14ac:dyDescent="0.25">
      <c r="A159" s="2"/>
      <c r="B159" s="3"/>
      <c r="C159" s="2"/>
      <c r="D159" s="2"/>
      <c r="E159" s="2"/>
      <c r="F159" s="7"/>
    </row>
    <row r="160" spans="1:6" x14ac:dyDescent="0.25">
      <c r="A160" s="2"/>
      <c r="B160" s="3"/>
      <c r="C160" s="2"/>
      <c r="D160" s="2"/>
      <c r="E160" s="2"/>
      <c r="F160" s="7"/>
    </row>
    <row r="161" spans="1:6" x14ac:dyDescent="0.25">
      <c r="A161" s="2"/>
      <c r="B161" s="3"/>
      <c r="C161" s="2"/>
      <c r="D161" s="2"/>
      <c r="E161" s="2"/>
      <c r="F161" s="7"/>
    </row>
    <row r="162" spans="1:6" x14ac:dyDescent="0.25">
      <c r="A162" s="2"/>
      <c r="B162" s="3"/>
      <c r="C162" s="2"/>
      <c r="D162" s="2"/>
      <c r="E162" s="2"/>
      <c r="F162" s="7"/>
    </row>
    <row r="163" spans="1:6" x14ac:dyDescent="0.25">
      <c r="A163" s="2"/>
      <c r="B163" s="3"/>
      <c r="C163" s="2"/>
      <c r="D163" s="2"/>
      <c r="E163" s="2"/>
      <c r="F163" s="7"/>
    </row>
    <row r="164" spans="1:6" x14ac:dyDescent="0.25">
      <c r="A164" s="2"/>
      <c r="B164" s="3"/>
      <c r="C164" s="2"/>
      <c r="D164" s="2"/>
      <c r="E164" s="2"/>
      <c r="F164" s="7"/>
    </row>
    <row r="165" spans="1:6" x14ac:dyDescent="0.25">
      <c r="A165" s="2"/>
      <c r="B165" s="3"/>
      <c r="C165" s="2"/>
      <c r="D165" s="2"/>
      <c r="E165" s="2"/>
      <c r="F165" s="7"/>
    </row>
    <row r="166" spans="1:6" x14ac:dyDescent="0.25">
      <c r="A166" s="2"/>
      <c r="B166" s="3"/>
      <c r="C166" s="2"/>
      <c r="D166" s="2"/>
      <c r="E166" s="2"/>
      <c r="F166" s="7"/>
    </row>
    <row r="167" spans="1:6" x14ac:dyDescent="0.25">
      <c r="A167" s="2"/>
      <c r="B167" s="3"/>
      <c r="C167" s="2"/>
      <c r="D167" s="2"/>
      <c r="E167" s="2"/>
      <c r="F167" s="7"/>
    </row>
    <row r="168" spans="1:6" x14ac:dyDescent="0.25">
      <c r="A168" s="2"/>
      <c r="B168" s="3"/>
      <c r="C168" s="2"/>
      <c r="D168" s="2"/>
      <c r="E168" s="2"/>
      <c r="F168" s="7"/>
    </row>
    <row r="169" spans="1:6" x14ac:dyDescent="0.25">
      <c r="A169" s="2"/>
      <c r="B169" s="3"/>
      <c r="C169" s="2"/>
      <c r="D169" s="2"/>
      <c r="E169" s="2"/>
      <c r="F169" s="7"/>
    </row>
    <row r="170" spans="1:6" x14ac:dyDescent="0.25">
      <c r="A170" s="2"/>
      <c r="B170" s="3"/>
      <c r="C170" s="2"/>
      <c r="D170" s="2"/>
      <c r="E170" s="2"/>
      <c r="F170" s="7"/>
    </row>
    <row r="171" spans="1:6" x14ac:dyDescent="0.25">
      <c r="A171" s="2"/>
      <c r="B171" s="3"/>
      <c r="C171" s="2"/>
      <c r="D171" s="2"/>
      <c r="E171" s="2"/>
      <c r="F171" s="7"/>
    </row>
    <row r="172" spans="1:6" x14ac:dyDescent="0.25">
      <c r="A172" s="2"/>
      <c r="B172" s="3"/>
      <c r="C172" s="2"/>
      <c r="D172" s="2"/>
      <c r="E172" s="2"/>
      <c r="F172" s="7"/>
    </row>
    <row r="173" spans="1:6" x14ac:dyDescent="0.25">
      <c r="A173" s="2"/>
      <c r="B173" s="3"/>
      <c r="C173" s="2"/>
      <c r="D173" s="2"/>
      <c r="E173" s="2"/>
      <c r="F173" s="7"/>
    </row>
    <row r="174" spans="1:6" x14ac:dyDescent="0.25">
      <c r="A174" s="2"/>
      <c r="B174" s="3"/>
      <c r="C174" s="2"/>
      <c r="D174" s="2"/>
      <c r="E174" s="2"/>
      <c r="F174" s="7"/>
    </row>
    <row r="175" spans="1:6" x14ac:dyDescent="0.25">
      <c r="A175" s="2"/>
      <c r="B175" s="3"/>
      <c r="C175" s="2"/>
      <c r="D175" s="2"/>
      <c r="E175" s="2"/>
      <c r="F175" s="7"/>
    </row>
    <row r="176" spans="1:6" x14ac:dyDescent="0.25">
      <c r="A176" s="2"/>
      <c r="B176" s="3"/>
      <c r="C176" s="2"/>
      <c r="D176" s="2"/>
      <c r="E176" s="2"/>
      <c r="F176" s="7"/>
    </row>
    <row r="177" spans="1:6" x14ac:dyDescent="0.25">
      <c r="A177" s="2"/>
      <c r="B177" s="3"/>
      <c r="C177" s="2"/>
      <c r="D177" s="2"/>
      <c r="E177" s="2"/>
      <c r="F177" s="7"/>
    </row>
    <row r="178" spans="1:6" x14ac:dyDescent="0.25">
      <c r="A178" s="2"/>
      <c r="B178" s="3"/>
      <c r="C178" s="2"/>
      <c r="D178" s="2"/>
      <c r="E178" s="2"/>
      <c r="F178" s="7"/>
    </row>
    <row r="179" spans="1:6" x14ac:dyDescent="0.25">
      <c r="A179" s="2"/>
      <c r="B179" s="3"/>
      <c r="C179" s="2"/>
      <c r="D179" s="2"/>
      <c r="E179" s="2"/>
      <c r="F179" s="7"/>
    </row>
    <row r="180" spans="1:6" x14ac:dyDescent="0.25">
      <c r="A180" s="2"/>
      <c r="B180" s="3"/>
      <c r="C180" s="2"/>
      <c r="D180" s="2"/>
      <c r="E180" s="2"/>
      <c r="F180" s="7"/>
    </row>
    <row r="181" spans="1:6" x14ac:dyDescent="0.25">
      <c r="A181" s="2"/>
      <c r="B181" s="3"/>
      <c r="C181" s="2"/>
      <c r="D181" s="2"/>
      <c r="E181" s="2"/>
      <c r="F181" s="7"/>
    </row>
    <row r="182" spans="1:6" x14ac:dyDescent="0.25">
      <c r="A182" s="2"/>
      <c r="B182" s="3"/>
      <c r="C182" s="2"/>
      <c r="D182" s="2"/>
      <c r="E182" s="2"/>
      <c r="F182" s="7"/>
    </row>
    <row r="183" spans="1:6" x14ac:dyDescent="0.25">
      <c r="A183" s="2"/>
      <c r="B183" s="3"/>
      <c r="C183" s="2"/>
      <c r="D183" s="2"/>
      <c r="E183" s="2"/>
      <c r="F183" s="7"/>
    </row>
    <row r="184" spans="1:6" x14ac:dyDescent="0.25">
      <c r="A184" s="2"/>
      <c r="B184" s="3"/>
      <c r="C184" s="2"/>
      <c r="D184" s="2"/>
      <c r="E184" s="2"/>
      <c r="F184" s="7"/>
    </row>
    <row r="185" spans="1:6" x14ac:dyDescent="0.25">
      <c r="A185" s="2"/>
      <c r="B185" s="3"/>
      <c r="C185" s="2"/>
      <c r="D185" s="2"/>
      <c r="E185" s="2"/>
      <c r="F185" s="7"/>
    </row>
  </sheetData>
  <autoFilter ref="A1:F36" xr:uid="{00000000-0009-0000-0000-000002000000}"/>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Validação!$B$3:$B$7</xm:f>
          </x14:formula1>
          <xm:sqref>E1:E36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zoomScale="80" zoomScaleNormal="80" workbookViewId="0">
      <pane ySplit="1" topLeftCell="A2" activePane="bottomLeft" state="frozen"/>
      <selection pane="bottomLeft" activeCell="E25" sqref="E25"/>
    </sheetView>
  </sheetViews>
  <sheetFormatPr defaultRowHeight="15" x14ac:dyDescent="0.25"/>
  <cols>
    <col min="2" max="2" width="65.140625" customWidth="1"/>
    <col min="3" max="4" width="11.85546875" customWidth="1"/>
    <col min="5" max="5" width="18.5703125" customWidth="1"/>
    <col min="6" max="6" width="46.5703125" customWidth="1"/>
  </cols>
  <sheetData>
    <row r="1" spans="1:6" ht="25.5" x14ac:dyDescent="0.25">
      <c r="A1" s="8" t="s">
        <v>1</v>
      </c>
      <c r="B1" s="9" t="s">
        <v>2</v>
      </c>
      <c r="C1" s="9" t="s">
        <v>3</v>
      </c>
      <c r="D1" s="9" t="s">
        <v>32</v>
      </c>
      <c r="E1" s="8" t="s">
        <v>4</v>
      </c>
      <c r="F1" s="9" t="s">
        <v>9</v>
      </c>
    </row>
    <row r="2" spans="1:6" ht="38.25" x14ac:dyDescent="0.25">
      <c r="A2" s="22" t="s">
        <v>11</v>
      </c>
      <c r="B2" s="23" t="s">
        <v>484</v>
      </c>
      <c r="C2" s="22">
        <v>30</v>
      </c>
      <c r="D2" s="22" t="str">
        <f>IF(C2&gt;0,"Sim","Não")</f>
        <v>Sim</v>
      </c>
      <c r="E2" s="22" t="s">
        <v>8</v>
      </c>
      <c r="F2" s="32" t="s">
        <v>487</v>
      </c>
    </row>
    <row r="3" spans="1:6" ht="25.5" x14ac:dyDescent="0.25">
      <c r="A3" s="18" t="s">
        <v>23</v>
      </c>
      <c r="B3" s="19" t="s">
        <v>485</v>
      </c>
      <c r="C3" s="18">
        <v>0</v>
      </c>
      <c r="D3" s="18" t="str">
        <f t="shared" ref="D3:D22" si="0">IF(C3&gt;0,"Sim","Não")</f>
        <v>Não</v>
      </c>
      <c r="E3" s="18" t="s">
        <v>6</v>
      </c>
      <c r="F3" s="31"/>
    </row>
    <row r="4" spans="1:6" x14ac:dyDescent="0.25">
      <c r="A4" s="25" t="s">
        <v>25</v>
      </c>
      <c r="B4" s="26" t="s">
        <v>486</v>
      </c>
      <c r="C4" s="25">
        <v>0</v>
      </c>
      <c r="D4" s="25" t="str">
        <f t="shared" si="0"/>
        <v>Não</v>
      </c>
      <c r="E4" s="25" t="s">
        <v>45</v>
      </c>
      <c r="F4" s="33"/>
    </row>
    <row r="5" spans="1:6" ht="25.5" x14ac:dyDescent="0.25">
      <c r="A5" s="14" t="s">
        <v>27</v>
      </c>
      <c r="B5" s="17" t="s">
        <v>488</v>
      </c>
      <c r="C5" s="14">
        <v>10</v>
      </c>
      <c r="D5" s="14" t="str">
        <f t="shared" si="0"/>
        <v>Sim</v>
      </c>
      <c r="E5" s="14" t="s">
        <v>5</v>
      </c>
      <c r="F5" s="30"/>
    </row>
    <row r="6" spans="1:6" x14ac:dyDescent="0.25">
      <c r="A6" s="25" t="s">
        <v>29</v>
      </c>
      <c r="B6" s="26" t="s">
        <v>489</v>
      </c>
      <c r="C6" s="25">
        <v>0</v>
      </c>
      <c r="D6" s="25" t="str">
        <f t="shared" si="0"/>
        <v>Não</v>
      </c>
      <c r="E6" s="25" t="s">
        <v>45</v>
      </c>
      <c r="F6" s="33"/>
    </row>
    <row r="7" spans="1:6" ht="25.5" x14ac:dyDescent="0.25">
      <c r="A7" s="14" t="s">
        <v>30</v>
      </c>
      <c r="B7" s="17" t="s">
        <v>490</v>
      </c>
      <c r="C7" s="14">
        <v>20</v>
      </c>
      <c r="D7" s="14" t="str">
        <f t="shared" si="0"/>
        <v>Sim</v>
      </c>
      <c r="E7" s="14" t="s">
        <v>5</v>
      </c>
      <c r="F7" s="30"/>
    </row>
    <row r="8" spans="1:6" ht="25.5" x14ac:dyDescent="0.25">
      <c r="A8" s="14" t="s">
        <v>34</v>
      </c>
      <c r="B8" s="17" t="s">
        <v>491</v>
      </c>
      <c r="C8" s="14">
        <v>20</v>
      </c>
      <c r="D8" s="14" t="str">
        <f t="shared" si="0"/>
        <v>Sim</v>
      </c>
      <c r="E8" s="14" t="s">
        <v>5</v>
      </c>
      <c r="F8" s="30" t="s">
        <v>444</v>
      </c>
    </row>
    <row r="9" spans="1:6" ht="25.5" x14ac:dyDescent="0.25">
      <c r="A9" s="14" t="s">
        <v>38</v>
      </c>
      <c r="B9" s="17" t="s">
        <v>492</v>
      </c>
      <c r="C9" s="14">
        <v>10</v>
      </c>
      <c r="D9" s="14" t="str">
        <f t="shared" si="0"/>
        <v>Sim</v>
      </c>
      <c r="E9" s="14" t="s">
        <v>5</v>
      </c>
      <c r="F9" s="30"/>
    </row>
    <row r="10" spans="1:6" x14ac:dyDescent="0.25">
      <c r="A10" s="25" t="s">
        <v>454</v>
      </c>
      <c r="B10" s="26" t="s">
        <v>493</v>
      </c>
      <c r="C10" s="25">
        <v>0</v>
      </c>
      <c r="D10" s="25" t="str">
        <f t="shared" si="0"/>
        <v>Não</v>
      </c>
      <c r="E10" s="25" t="s">
        <v>45</v>
      </c>
      <c r="F10" s="33"/>
    </row>
    <row r="11" spans="1:6" ht="25.5" x14ac:dyDescent="0.25">
      <c r="A11" s="14" t="s">
        <v>40</v>
      </c>
      <c r="B11" s="17" t="s">
        <v>494</v>
      </c>
      <c r="C11" s="14">
        <v>0</v>
      </c>
      <c r="D11" s="14" t="str">
        <f t="shared" si="0"/>
        <v>Não</v>
      </c>
      <c r="E11" s="14" t="s">
        <v>5</v>
      </c>
      <c r="F11" s="30"/>
    </row>
    <row r="12" spans="1:6" ht="25.5" x14ac:dyDescent="0.25">
      <c r="A12" s="14" t="s">
        <v>46</v>
      </c>
      <c r="B12" s="17" t="s">
        <v>495</v>
      </c>
      <c r="C12" s="14">
        <v>10</v>
      </c>
      <c r="D12" s="14" t="str">
        <f t="shared" si="0"/>
        <v>Sim</v>
      </c>
      <c r="E12" s="14" t="s">
        <v>5</v>
      </c>
      <c r="F12" s="30"/>
    </row>
    <row r="13" spans="1:6" ht="25.5" x14ac:dyDescent="0.25">
      <c r="A13" s="14" t="s">
        <v>52</v>
      </c>
      <c r="B13" s="17" t="s">
        <v>496</v>
      </c>
      <c r="C13" s="14">
        <v>0</v>
      </c>
      <c r="D13" s="14" t="str">
        <f t="shared" si="0"/>
        <v>Não</v>
      </c>
      <c r="E13" s="14" t="s">
        <v>5</v>
      </c>
      <c r="F13" s="30"/>
    </row>
    <row r="14" spans="1:6" ht="25.5" x14ac:dyDescent="0.25">
      <c r="A14" s="14" t="s">
        <v>58</v>
      </c>
      <c r="B14" s="17" t="s">
        <v>497</v>
      </c>
      <c r="C14" s="14">
        <v>0</v>
      </c>
      <c r="D14" s="14" t="str">
        <f t="shared" si="0"/>
        <v>Não</v>
      </c>
      <c r="E14" s="14" t="s">
        <v>5</v>
      </c>
      <c r="F14" s="30"/>
    </row>
    <row r="15" spans="1:6" x14ac:dyDescent="0.25">
      <c r="A15" s="14" t="s">
        <v>285</v>
      </c>
      <c r="B15" s="17" t="s">
        <v>498</v>
      </c>
      <c r="C15" s="14">
        <v>0</v>
      </c>
      <c r="D15" s="14" t="str">
        <f t="shared" si="0"/>
        <v>Não</v>
      </c>
      <c r="E15" s="14" t="s">
        <v>5</v>
      </c>
      <c r="F15" s="30"/>
    </row>
    <row r="16" spans="1:6" x14ac:dyDescent="0.25">
      <c r="A16" s="14" t="s">
        <v>64</v>
      </c>
      <c r="B16" s="17" t="s">
        <v>499</v>
      </c>
      <c r="C16" s="14">
        <v>0</v>
      </c>
      <c r="D16" s="14" t="str">
        <f t="shared" si="0"/>
        <v>Não</v>
      </c>
      <c r="E16" s="14" t="s">
        <v>5</v>
      </c>
      <c r="F16" s="30"/>
    </row>
    <row r="17" spans="1:6" ht="25.5" x14ac:dyDescent="0.25">
      <c r="A17" s="14" t="s">
        <v>66</v>
      </c>
      <c r="B17" s="17" t="s">
        <v>500</v>
      </c>
      <c r="C17" s="14">
        <v>0</v>
      </c>
      <c r="D17" s="14" t="str">
        <f t="shared" si="0"/>
        <v>Não</v>
      </c>
      <c r="E17" s="14" t="s">
        <v>5</v>
      </c>
      <c r="F17" s="30"/>
    </row>
    <row r="18" spans="1:6" x14ac:dyDescent="0.25">
      <c r="A18" s="14" t="s">
        <v>501</v>
      </c>
      <c r="B18" s="17" t="s">
        <v>502</v>
      </c>
      <c r="C18" s="14">
        <v>0</v>
      </c>
      <c r="D18" s="14" t="str">
        <f t="shared" si="0"/>
        <v>Não</v>
      </c>
      <c r="E18" s="14" t="s">
        <v>5</v>
      </c>
      <c r="F18" s="30"/>
    </row>
    <row r="19" spans="1:6" ht="25.5" x14ac:dyDescent="0.25">
      <c r="A19" s="14" t="s">
        <v>503</v>
      </c>
      <c r="B19" s="17" t="s">
        <v>504</v>
      </c>
      <c r="C19" s="14">
        <v>0</v>
      </c>
      <c r="D19" s="14" t="str">
        <f t="shared" si="0"/>
        <v>Não</v>
      </c>
      <c r="E19" s="14" t="s">
        <v>5</v>
      </c>
      <c r="F19" s="30"/>
    </row>
    <row r="20" spans="1:6" ht="25.5" x14ac:dyDescent="0.25">
      <c r="A20" s="14" t="s">
        <v>505</v>
      </c>
      <c r="B20" s="17" t="s">
        <v>506</v>
      </c>
      <c r="C20" s="14">
        <v>0</v>
      </c>
      <c r="D20" s="14" t="str">
        <f t="shared" si="0"/>
        <v>Não</v>
      </c>
      <c r="E20" s="14" t="s">
        <v>5</v>
      </c>
      <c r="F20" s="30"/>
    </row>
    <row r="21" spans="1:6" x14ac:dyDescent="0.25">
      <c r="A21" s="14" t="s">
        <v>69</v>
      </c>
      <c r="B21" s="17" t="s">
        <v>507</v>
      </c>
      <c r="C21" s="14">
        <v>0</v>
      </c>
      <c r="D21" s="14" t="str">
        <f t="shared" si="0"/>
        <v>Não</v>
      </c>
      <c r="E21" s="14" t="s">
        <v>5</v>
      </c>
      <c r="F21" s="30"/>
    </row>
    <row r="22" spans="1:6" x14ac:dyDescent="0.25">
      <c r="A22" s="10" t="s">
        <v>508</v>
      </c>
      <c r="B22" s="13" t="s">
        <v>509</v>
      </c>
      <c r="C22" s="10">
        <v>0</v>
      </c>
      <c r="D22" s="10" t="str">
        <f t="shared" si="0"/>
        <v>Não</v>
      </c>
      <c r="E22" s="10" t="s">
        <v>7</v>
      </c>
      <c r="F22" s="29"/>
    </row>
    <row r="23" spans="1:6" x14ac:dyDescent="0.25">
      <c r="A23" s="2"/>
      <c r="B23" s="3"/>
      <c r="C23" s="2"/>
      <c r="D23" s="2"/>
      <c r="E23" s="2"/>
      <c r="F23" s="7"/>
    </row>
    <row r="24" spans="1:6" x14ac:dyDescent="0.25">
      <c r="A24" s="2"/>
      <c r="B24" s="3"/>
      <c r="C24" s="2"/>
      <c r="D24" s="2"/>
      <c r="E24" s="2"/>
      <c r="F24" s="7"/>
    </row>
    <row r="25" spans="1:6" x14ac:dyDescent="0.25">
      <c r="A25" s="2"/>
      <c r="B25" s="3"/>
      <c r="C25" s="2"/>
      <c r="D25" s="2"/>
      <c r="E25" s="2"/>
      <c r="F25" s="7"/>
    </row>
    <row r="26" spans="1:6" x14ac:dyDescent="0.25">
      <c r="A26" s="2"/>
      <c r="B26" s="3"/>
      <c r="C26" s="2"/>
      <c r="D26" s="2"/>
      <c r="E26" s="2"/>
      <c r="F26" s="7"/>
    </row>
    <row r="27" spans="1:6" x14ac:dyDescent="0.25">
      <c r="A27" s="2"/>
      <c r="B27" s="3"/>
      <c r="C27" s="2"/>
      <c r="D27" s="2"/>
      <c r="E27" s="2"/>
      <c r="F27" s="7"/>
    </row>
    <row r="28" spans="1:6" x14ac:dyDescent="0.25">
      <c r="A28" s="2"/>
      <c r="B28" s="3"/>
      <c r="C28" s="2"/>
      <c r="D28" s="2"/>
      <c r="E28" s="2"/>
      <c r="F28" s="7"/>
    </row>
    <row r="29" spans="1:6" x14ac:dyDescent="0.25">
      <c r="A29" s="2"/>
      <c r="B29" s="3"/>
      <c r="C29" s="2"/>
      <c r="D29" s="2"/>
      <c r="E29" s="2"/>
      <c r="F29" s="7"/>
    </row>
    <row r="30" spans="1:6" x14ac:dyDescent="0.25">
      <c r="A30" s="2"/>
      <c r="B30" s="3"/>
      <c r="C30" s="2"/>
      <c r="D30" s="2"/>
      <c r="E30" s="2"/>
      <c r="F30" s="7"/>
    </row>
    <row r="31" spans="1:6" x14ac:dyDescent="0.25">
      <c r="A31" s="2"/>
      <c r="B31" s="3"/>
      <c r="C31" s="2"/>
      <c r="D31" s="2"/>
      <c r="E31" s="2"/>
      <c r="F31" s="7"/>
    </row>
    <row r="32" spans="1:6" x14ac:dyDescent="0.25">
      <c r="A32" s="2"/>
      <c r="B32" s="3"/>
      <c r="C32" s="2"/>
      <c r="D32" s="2"/>
      <c r="E32" s="2"/>
      <c r="F32" s="7"/>
    </row>
    <row r="33" spans="1:6" x14ac:dyDescent="0.25">
      <c r="A33" s="2"/>
      <c r="B33" s="3"/>
      <c r="C33" s="2"/>
      <c r="D33" s="2"/>
      <c r="E33" s="2"/>
      <c r="F33" s="7"/>
    </row>
    <row r="34" spans="1:6" x14ac:dyDescent="0.25">
      <c r="A34" s="2"/>
      <c r="B34" s="3"/>
      <c r="C34" s="2"/>
      <c r="D34" s="2"/>
      <c r="E34" s="2"/>
      <c r="F34" s="7"/>
    </row>
    <row r="35" spans="1:6" x14ac:dyDescent="0.25">
      <c r="A35" s="2"/>
      <c r="B35" s="3"/>
      <c r="C35" s="2"/>
      <c r="D35" s="2"/>
      <c r="E35" s="2"/>
      <c r="F35" s="7"/>
    </row>
    <row r="36" spans="1:6" x14ac:dyDescent="0.25">
      <c r="A36" s="2"/>
      <c r="B36" s="3"/>
      <c r="C36" s="2"/>
      <c r="D36" s="2"/>
      <c r="E36" s="2"/>
      <c r="F36" s="7"/>
    </row>
    <row r="37" spans="1:6" x14ac:dyDescent="0.25">
      <c r="A37" s="2"/>
      <c r="B37" s="3"/>
      <c r="C37" s="2"/>
      <c r="D37" s="2"/>
      <c r="E37" s="2"/>
      <c r="F37" s="7"/>
    </row>
    <row r="38" spans="1:6" x14ac:dyDescent="0.25">
      <c r="A38" s="2"/>
      <c r="B38" s="3"/>
      <c r="C38" s="2"/>
      <c r="D38" s="2"/>
      <c r="E38" s="2"/>
      <c r="F38" s="7"/>
    </row>
    <row r="39" spans="1:6" x14ac:dyDescent="0.25">
      <c r="A39" s="2"/>
      <c r="B39" s="3"/>
      <c r="C39" s="2"/>
      <c r="D39" s="2"/>
      <c r="E39" s="2"/>
      <c r="F39" s="7"/>
    </row>
    <row r="40" spans="1:6" x14ac:dyDescent="0.25">
      <c r="A40" s="2"/>
      <c r="B40" s="3"/>
      <c r="C40" s="2"/>
      <c r="D40" s="2"/>
      <c r="E40" s="2"/>
      <c r="F40" s="7"/>
    </row>
    <row r="41" spans="1:6" x14ac:dyDescent="0.25">
      <c r="A41" s="2"/>
      <c r="B41" s="3"/>
      <c r="C41" s="2"/>
      <c r="D41" s="2"/>
      <c r="E41" s="2"/>
      <c r="F41" s="7"/>
    </row>
    <row r="42" spans="1:6" x14ac:dyDescent="0.25">
      <c r="A42" s="2"/>
      <c r="B42" s="3"/>
      <c r="C42" s="2"/>
      <c r="D42" s="2"/>
      <c r="E42" s="2"/>
      <c r="F42" s="7"/>
    </row>
    <row r="43" spans="1:6" x14ac:dyDescent="0.25">
      <c r="A43" s="2"/>
      <c r="B43" s="3"/>
      <c r="C43" s="2"/>
      <c r="D43" s="2"/>
      <c r="E43" s="2"/>
      <c r="F43" s="7"/>
    </row>
    <row r="44" spans="1:6" x14ac:dyDescent="0.25">
      <c r="A44" s="2"/>
      <c r="B44" s="3"/>
      <c r="C44" s="2"/>
      <c r="D44" s="2"/>
      <c r="E44" s="2"/>
      <c r="F44" s="7"/>
    </row>
    <row r="45" spans="1:6" x14ac:dyDescent="0.25">
      <c r="A45" s="2"/>
      <c r="B45" s="3"/>
      <c r="C45" s="2"/>
      <c r="D45" s="2"/>
      <c r="E45" s="2"/>
      <c r="F45" s="7"/>
    </row>
    <row r="46" spans="1:6" x14ac:dyDescent="0.25">
      <c r="A46" s="2"/>
      <c r="B46" s="3"/>
      <c r="C46" s="2"/>
      <c r="D46" s="2"/>
      <c r="E46" s="2"/>
      <c r="F46" s="7"/>
    </row>
    <row r="47" spans="1:6" x14ac:dyDescent="0.25">
      <c r="A47" s="2"/>
      <c r="B47" s="3"/>
      <c r="C47" s="2"/>
      <c r="D47" s="2"/>
      <c r="E47" s="2"/>
      <c r="F47" s="7"/>
    </row>
    <row r="48" spans="1:6" x14ac:dyDescent="0.25">
      <c r="A48" s="2"/>
      <c r="B48" s="3"/>
      <c r="C48" s="2"/>
      <c r="D48" s="2"/>
      <c r="E48" s="2"/>
      <c r="F48" s="7"/>
    </row>
    <row r="49" spans="1:6" x14ac:dyDescent="0.25">
      <c r="A49" s="2"/>
      <c r="B49" s="3"/>
      <c r="C49" s="2"/>
      <c r="D49" s="2"/>
      <c r="E49" s="2"/>
      <c r="F49" s="7"/>
    </row>
    <row r="50" spans="1:6" x14ac:dyDescent="0.25">
      <c r="A50" s="2"/>
      <c r="B50" s="3"/>
      <c r="C50" s="2"/>
      <c r="D50" s="2"/>
      <c r="E50" s="2"/>
      <c r="F50" s="7"/>
    </row>
  </sheetData>
  <autoFilter ref="A1:F22" xr:uid="{00000000-0009-0000-0000-000003000000}"/>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Validação!$B$3:$B$7</xm:f>
          </x14:formula1>
          <xm:sqref>E1:E1048576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
  <sheetViews>
    <sheetView workbookViewId="0">
      <selection sqref="A1:D2"/>
    </sheetView>
  </sheetViews>
  <sheetFormatPr defaultRowHeight="15" x14ac:dyDescent="0.25"/>
  <cols>
    <col min="2" max="2" width="63.7109375" customWidth="1"/>
  </cols>
  <sheetData>
    <row r="2" spans="2:2" x14ac:dyDescent="0.25">
      <c r="B2" s="1"/>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7"/>
  <sheetViews>
    <sheetView workbookViewId="0">
      <selection activeCell="B7" sqref="B7"/>
    </sheetView>
  </sheetViews>
  <sheetFormatPr defaultRowHeight="15" x14ac:dyDescent="0.25"/>
  <cols>
    <col min="2" max="2" width="16.5703125" customWidth="1"/>
  </cols>
  <sheetData>
    <row r="2" spans="2:2" x14ac:dyDescent="0.25">
      <c r="B2" t="s">
        <v>4</v>
      </c>
    </row>
    <row r="3" spans="2:2" x14ac:dyDescent="0.25">
      <c r="B3" t="s">
        <v>5</v>
      </c>
    </row>
    <row r="4" spans="2:2" x14ac:dyDescent="0.25">
      <c r="B4" t="s">
        <v>6</v>
      </c>
    </row>
    <row r="5" spans="2:2" x14ac:dyDescent="0.25">
      <c r="B5" t="s">
        <v>7</v>
      </c>
    </row>
    <row r="6" spans="2:2" x14ac:dyDescent="0.25">
      <c r="B6" t="s">
        <v>8</v>
      </c>
    </row>
    <row r="7" spans="2:2" x14ac:dyDescent="0.25">
      <c r="B7" t="s">
        <v>45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I-EDUC</vt:lpstr>
      <vt:lpstr>I-SAÚDE</vt:lpstr>
      <vt:lpstr>i-Planejamento</vt:lpstr>
      <vt:lpstr>i-Fiscal</vt:lpstr>
      <vt:lpstr>I-AMB</vt:lpstr>
      <vt:lpstr>I-CIDADES</vt:lpstr>
      <vt:lpstr>I-GOV.TI</vt:lpstr>
      <vt:lpstr>Validação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Nei Granato Neto</dc:creator>
  <cp:lastModifiedBy>Nelson Nei Granato Neto</cp:lastModifiedBy>
  <dcterms:created xsi:type="dcterms:W3CDTF">2018-07-31T21:19:54Z</dcterms:created>
  <dcterms:modified xsi:type="dcterms:W3CDTF">2018-10-30T13:45:34Z</dcterms:modified>
</cp:coreProperties>
</file>